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D:\CEO\referentiel 2015\"/>
    </mc:Choice>
  </mc:AlternateContent>
  <xr:revisionPtr revIDLastSave="0" documentId="8_{DF2E7447-00CB-4449-9332-10243E201494}" xr6:coauthVersionLast="36" xr6:coauthVersionMax="36" xr10:uidLastSave="{00000000-0000-0000-0000-000000000000}"/>
  <bookViews>
    <workbookView xWindow="930" yWindow="0" windowWidth="19200" windowHeight="6350" xr2:uid="{00000000-000D-0000-FFFF-FFFF00000000}"/>
  </bookViews>
  <sheets>
    <sheet name="Référentiel UPSaclay mai 2021" sheetId="1" r:id="rId1"/>
    <sheet name="FORFAIT GS" sheetId="11" r:id="rId2"/>
    <sheet name="Reforme PASS LAS" sheetId="10" r:id="rId3"/>
    <sheet name="complément référentielvote 2020" sheetId="7" r:id="rId4"/>
    <sheet name="Règles application réf. UPS" sheetId="4" r:id="rId5"/>
    <sheet name="Feuil1" sheetId="6" r:id="rId6"/>
  </sheets>
  <definedNames>
    <definedName name="_xlnm._FilterDatabase" localSheetId="3" hidden="1">'complément référentielvote 2020'!$A$6:$C$12</definedName>
    <definedName name="_xlnm.Print_Titles" localSheetId="0">'Référentiel UPSaclay mai 2021'!$3:$4</definedName>
    <definedName name="_xlnm.Print_Area" localSheetId="3">'complément référentielvote 2020'!$A$1:$F$32</definedName>
    <definedName name="_xlnm.Print_Area" localSheetId="0">'Référentiel UPSaclay mai 2021'!$A$1:$D$129</definedName>
  </definedNames>
  <calcPr calcId="191029"/>
</workbook>
</file>

<file path=xl/calcChain.xml><?xml version="1.0" encoding="utf-8"?>
<calcChain xmlns="http://schemas.openxmlformats.org/spreadsheetml/2006/main">
  <c r="D37" i="11" l="1"/>
  <c r="C37" i="11"/>
  <c r="B37" i="11"/>
  <c r="E61" i="7" l="1"/>
  <c r="E57" i="7"/>
  <c r="E56" i="7"/>
  <c r="E55" i="7"/>
  <c r="E54" i="7"/>
  <c r="E50" i="7"/>
  <c r="E49" i="7"/>
  <c r="E48" i="7"/>
  <c r="E47" i="7"/>
  <c r="E46" i="7"/>
</calcChain>
</file>

<file path=xl/sharedStrings.xml><?xml version="1.0" encoding="utf-8"?>
<sst xmlns="http://schemas.openxmlformats.org/spreadsheetml/2006/main" count="1392" uniqueCount="868">
  <si>
    <t xml:space="preserve"> 2 h ETD par moniteur</t>
  </si>
  <si>
    <t>AA I</t>
  </si>
  <si>
    <t>Président et Directeur d’Etablissement</t>
  </si>
  <si>
    <t>Selon réglementation nationale</t>
  </si>
  <si>
    <t>Vice-Président</t>
  </si>
  <si>
    <t>Selon réglementation nationale ou forfait</t>
  </si>
  <si>
    <t xml:space="preserve">Selon réglementation nationale </t>
  </si>
  <si>
    <t xml:space="preserve"> 16 h à 96 h ETD à valider par le Conseil d'Administration</t>
  </si>
  <si>
    <t xml:space="preserve">64 h à 96 h ETD et/ou Primes PCA </t>
  </si>
  <si>
    <t xml:space="preserve">Chef de Département IUT </t>
  </si>
  <si>
    <t>Responsabilités administratives diverses au niveau de la Composante</t>
  </si>
  <si>
    <t>AA I.9</t>
  </si>
  <si>
    <t>Président de CCSU</t>
  </si>
  <si>
    <t>AA I.11</t>
  </si>
  <si>
    <t>Responsabilités nationales</t>
  </si>
  <si>
    <t>AA II</t>
  </si>
  <si>
    <t>AA II.1</t>
  </si>
  <si>
    <t>16 h à 64 h ETD</t>
  </si>
  <si>
    <t>AA II.2</t>
  </si>
  <si>
    <t>Animation de structures de 
dialogue Science - Societé (type d'Alembert)</t>
  </si>
  <si>
    <t xml:space="preserve"> 48 h ETD max</t>
  </si>
  <si>
    <t>AA II.3</t>
  </si>
  <si>
    <t>AA III</t>
  </si>
  <si>
    <t>AA III.1</t>
  </si>
  <si>
    <t>Responsabilité scientifique de collections 
ou de fonds de l’Etablissement</t>
  </si>
  <si>
    <t>32 h ETD max</t>
  </si>
  <si>
    <t>AA III.2</t>
  </si>
  <si>
    <t>Responsabilité d’expositions</t>
  </si>
  <si>
    <t>forfait en fonction du cas</t>
  </si>
  <si>
    <t>AA IV</t>
  </si>
  <si>
    <t>AA IV.1</t>
  </si>
  <si>
    <t>Responsabilité dans l’auto-évaluation  (Etablissement)</t>
  </si>
  <si>
    <t>Forfait à fixer chaque année</t>
  </si>
  <si>
    <t>AA IV.2</t>
  </si>
  <si>
    <t>forfait à définir</t>
  </si>
  <si>
    <t>sans objet</t>
  </si>
  <si>
    <t>10 h ETD au niveau d'un département</t>
  </si>
  <si>
    <t>Correspondant WIMS</t>
  </si>
  <si>
    <t xml:space="preserve">AP III.10a </t>
  </si>
  <si>
    <t>Sans objet</t>
  </si>
  <si>
    <t>3 h ETD pour 1000 h* étudiants.</t>
  </si>
  <si>
    <t>Inclus dans AP III.5a</t>
  </si>
  <si>
    <t>64 h ETD</t>
  </si>
  <si>
    <t>16 h ETD (mise en place de la cellule) à répartir</t>
  </si>
  <si>
    <t>Inclus dans AP III 4.a</t>
  </si>
  <si>
    <t>Inclus dans AP III.3a et AP III.4a</t>
  </si>
  <si>
    <t>1 h  ETD par demi-journée de visite (ne concerne pas les visites pour enseignements délocalisés sur site industriel financés comme des AP0)</t>
  </si>
  <si>
    <t>Dans la limite de 16h selon l'organisation des départements</t>
  </si>
  <si>
    <t>1 h ETD pour 5 dossiers</t>
  </si>
  <si>
    <t>1,5 h ETD par demi-journée</t>
  </si>
  <si>
    <t>De 6 à 16 h ETD selon les matières 
(à justifier par les Départements et à répartir entre les responsables)</t>
  </si>
  <si>
    <t xml:space="preserve">48h </t>
  </si>
  <si>
    <t xml:space="preserve">Cours = 1,5 h ETD ; Cours/TD = 1,25 h ETD ; 
1 h TP = 1 h ETD </t>
  </si>
  <si>
    <t>3 h ETD par stagiaire + 2h ETD si visite (mêmes règles que pour l'apprentissage)</t>
  </si>
  <si>
    <t>3 h ETD par groupe de 10 étudiants (annuel), selon le nombre d'entretiens</t>
  </si>
  <si>
    <t>1 h ETD pour 30 dossiers pour les DUT et LP
1 h ETD par demi-journée d'entretiens pour LP (max 2 h ETD par demi-journée si partenaire financeur)</t>
  </si>
  <si>
    <t>16h ETD pour le suivi par département (y compris apprentissage et FC) ; 32h ETD pour la conception d'une nouvelle formation</t>
  </si>
  <si>
    <t>64 h ETD par année de DUT</t>
  </si>
  <si>
    <t>15h ETD</t>
  </si>
  <si>
    <t>15 ETD</t>
  </si>
  <si>
    <t>16 ETD</t>
  </si>
  <si>
    <t>5h ETD</t>
  </si>
  <si>
    <t>5h ETD pour 100 étudiants</t>
  </si>
  <si>
    <t xml:space="preserve">Cours = 1,5 h ETD ; Cours/TD = 1,25 h ETD (se référer aux maquettes pédagogiques) ; 1 h TP = 1 h ETD 
</t>
  </si>
  <si>
    <t>8h par stagiaire de la FC (mêmes règles que pour l'apprentissage)</t>
  </si>
  <si>
    <t>3h par étudiant pour la durée du stage (visite, rapport, soutenance, suivi, jury, ….)</t>
  </si>
  <si>
    <t>2h par étudiant pour la durée du stage (visite, rapport, soutenance, suivi, jury, ….)</t>
  </si>
  <si>
    <t>Dans la limite de 24h selon l'organisation des départements</t>
  </si>
  <si>
    <t>cf. AP II.2a</t>
  </si>
  <si>
    <t>16 à 32h max / dépt en fonction du nombre de départ et de l'activité réelle à l'international</t>
  </si>
  <si>
    <t>16h (mission à créer)</t>
  </si>
  <si>
    <t>Activité incluse dans AP 01.a (PPN)</t>
  </si>
  <si>
    <t>15 à 32 h ETD à justifier.</t>
  </si>
  <si>
    <t xml:space="preserve">Cours = 1,5 h ETD ; Cours/TD = 1,25 h ETD  ; 1 h TP = 1 h ETD </t>
  </si>
  <si>
    <t>1h à 3 h ETD selon durée du stage</t>
  </si>
  <si>
    <t>1 h ETD pour 30 dossiers; 1 h ETD par demi-journée d'entretiens</t>
  </si>
  <si>
    <t>8 h à 10 h ETD par  étudiant</t>
  </si>
  <si>
    <t>2h ETD par session</t>
  </si>
  <si>
    <t>5 h ETD selon les cas</t>
  </si>
  <si>
    <r>
      <t xml:space="preserve">* </t>
    </r>
    <r>
      <rPr>
        <b/>
        <u/>
        <sz val="11"/>
        <color indexed="8"/>
        <rFont val="Times New Roman"/>
        <family val="1"/>
      </rPr>
      <t>RAPPELS</t>
    </r>
    <r>
      <rPr>
        <b/>
        <sz val="11"/>
        <color indexed="8"/>
        <rFont val="Times New Roman"/>
        <family val="1"/>
      </rPr>
      <t xml:space="preserve"> : </t>
    </r>
  </si>
  <si>
    <t>Encadrement de projets tuteurés (mémoire de fin d’études,  mémoire bibliographique), inclus : correction des mémoires, jurys</t>
  </si>
  <si>
    <t>1 à 4 h ETD pour l'encadrement individuel d'étudiant pour un projet tuteuré portant sur un semestre</t>
  </si>
  <si>
    <t>* PACES : Coordination concours blancs : 6h ETD par UE (à répartir)</t>
  </si>
  <si>
    <t>Responsabilité de structure de diffusion et vulgarisation de la connaissance (SCAVO, CVC,..), Communication, Culture</t>
  </si>
  <si>
    <t xml:space="preserve">32 à 64 h ETD en fonction du nombre d’étudiants et de la complexité de la formation                                                               
(à justifier par les Départements et à répartir entre les responsables) </t>
  </si>
  <si>
    <t>0 à 5h ETD selon les cas</t>
  </si>
  <si>
    <t xml:space="preserve">
5 à 30h ETD en fonction de la complexité et du nombre étudiants en mobilité (à évaluer par les Départements)
</t>
  </si>
  <si>
    <t xml:space="preserve">64h ETD </t>
  </si>
  <si>
    <t>15h /an</t>
  </si>
  <si>
    <t xml:space="preserve">1 h ETD pour 30 copies </t>
  </si>
  <si>
    <t>1 h ETD pour 30 copies</t>
  </si>
  <si>
    <t>1 h ETD par demi journée de travail effectif (à justifier) . 
Tenir compte de l'interactivité, des animations, de la scénarisation …
(plafond 32h ETD)</t>
  </si>
  <si>
    <t xml:space="preserve">Recrutement sélectif : examen de dossiers
Recrutement sélectif : entretiens
</t>
  </si>
  <si>
    <t>1 à 5 h ETD par étudiant; 
max 32 h ETD / Enseignant</t>
  </si>
  <si>
    <t>Coordination concours blancs PACES</t>
  </si>
  <si>
    <t>2 à 5 h ETD pour 1000 heures*étudiants 
selon la lourdeur et l’assistance technique</t>
  </si>
  <si>
    <t>10 à 48 h ETD à justifier 
en fonction de la lourdeur et de l'assistance technique</t>
  </si>
  <si>
    <t>5 à 20 h ETD à justifier 
en fonction du nombre d'étudiants</t>
  </si>
  <si>
    <t>5 à 30 h ETD 
en fonction de la complexité et du nombre d'étudiants en mobilité</t>
  </si>
  <si>
    <t xml:space="preserve">1 h ETD par demi-journée  
 doublé en week-end
</t>
  </si>
  <si>
    <t>AP III.9a'</t>
  </si>
  <si>
    <t>5 à 10 h ETD pour 100 étudiants 
selon le type de travail (coordination ou suivi complet) 
 48 h ETD max</t>
  </si>
  <si>
    <t xml:space="preserve">16 h ETD max 
après avis du Conseil Scientifique de l'Université </t>
  </si>
  <si>
    <t>1h ETD/ stage sans visite ; 2h ETD/  stage avec visite  majoré d'1 h ETD si l’éloignement le justifie</t>
  </si>
  <si>
    <t xml:space="preserve">1h ETD/ stage sans visite ; 2h ETD/  stage avec visite </t>
  </si>
  <si>
    <t xml:space="preserve">2h par semestre et par groupe de 12 à 14 étudiants </t>
  </si>
  <si>
    <t>peut concerner des enseignants de l'IUT mais à faire financer par les UFR d'accueil</t>
  </si>
  <si>
    <t>2h par doctorant-enseignant</t>
  </si>
  <si>
    <t>16 à 48h selon la taille du laboratoire concerné (correspond à 2 à 3h ETD pour 1000 heures*étudiants)</t>
  </si>
  <si>
    <t>16h à 48h par plateforme</t>
  </si>
  <si>
    <t>8 à 16h ETD en fonction de la diversité des actions menées  et du nombre d'étudiants en mobilité</t>
  </si>
  <si>
    <t>16h ETD (mission à créer)</t>
  </si>
  <si>
    <t xml:space="preserve">32 à 48h ETD en fonction des spécialités 
(correspond à environ 8h ETD pour 100 étudiants) </t>
  </si>
  <si>
    <t>8h à 32h ETD 
selon mise en œuvre Programme Pédagogique National de la spécialité 
(correspond à environ 8h ETD pour 100 étudiants)</t>
  </si>
  <si>
    <t xml:space="preserve">Sans objet </t>
  </si>
  <si>
    <t>32 h (centre d'Alembert si responsable à la Faculté des Sciences)</t>
  </si>
  <si>
    <t>Activités de vulgarisation scientifique ou culturelle</t>
  </si>
  <si>
    <t>1 h ETD par demi journée de travail effectif (à justifier) . Tenir compte de l'interactivité, des animations, de la scénarisation …
(plafond 32h ETD)</t>
  </si>
  <si>
    <t>1 h ETD par demi journée de travail effectif (à justifier) : suivi étudiant, mises à jour,..
(plafond 32h ETD)</t>
  </si>
  <si>
    <t>Maximum 30 h ETD
hors responsabilité de filière internationale, qui émarge à la responsabilité de filière</t>
  </si>
  <si>
    <t>Item</t>
  </si>
  <si>
    <t>AP 0</t>
  </si>
  <si>
    <t>AP 0.1a</t>
  </si>
  <si>
    <t>Enseignement de type classique (formation initiale)</t>
  </si>
  <si>
    <t>Cours = 1,5 h ETD ; Cours/TD = 1,25 h ETD (se référer aux maquettes pédagogiques) ; 1 h TP = 1 h ETD 
Stages de terrain avec animation pédagogique = 3 h ETD par demi-journée de stage</t>
  </si>
  <si>
    <t>AP 0.1b</t>
  </si>
  <si>
    <t>Enseignement de type classique (formation continue)</t>
  </si>
  <si>
    <t>Cours = 1,5 h ETD ; Cours/TD = 1,25 h ETD (se référer aux maquettes pédagogiques) ; 1 h TP = 1 h ETD 
Dans le cas d'actions spécifiques, négociées avec un partenaire financeur, possibilité de tarif horaire majoré</t>
  </si>
  <si>
    <t>AP I</t>
  </si>
  <si>
    <t>AP I.1</t>
  </si>
  <si>
    <t>AP I.2</t>
  </si>
  <si>
    <t>AP I.3</t>
  </si>
  <si>
    <t>AP I.4</t>
  </si>
  <si>
    <t xml:space="preserve">De 8 à 16 h ETD pour les responsabilités des parcours S4-DUT 
</t>
  </si>
  <si>
    <t>16 à 48h par plateforme technologique</t>
  </si>
  <si>
    <t>32h pour l'IUT Cachan (à partager éventuellement)</t>
  </si>
  <si>
    <t>Suivi individualisé de stages obligatoires hors site
(inclus : visite en entreprise ou laboratoire, lecture et correction des rapports et mémoires, jurys)</t>
  </si>
  <si>
    <t>Suivi individualisé de stages obligatoires  sur site, (inclus : visite en laboratoire, lecture et correction des rapports et mémoires, jurys)</t>
  </si>
  <si>
    <t>Visite pédagogique avec étudiants</t>
  </si>
  <si>
    <t>1 h  ETD par demi-journée de visite (doublé en week-end)</t>
  </si>
  <si>
    <t>1 h ETD pour 4 h de présence effective</t>
  </si>
  <si>
    <t>1 h ETD pour 30 dossiers
1 h ETD par demi-journée d'entretiens (dans le cas d'actions spécifiques, négociées avec un partenaire financeur, possibilité de tarif horaire majoré : max 2 h ETD par demi-journée)</t>
  </si>
  <si>
    <t>3 h ETD par groupe</t>
  </si>
  <si>
    <t>1 h ETD par semaine et par étudiant; 
max 12 h ETD/enseignant</t>
  </si>
  <si>
    <t>Encadrement étude de cas de 5e Année Industrie ou Officine</t>
  </si>
  <si>
    <t>Validation des acquis pour autorisation d’inscription (loi 1985) : expertise de dossiers et participation aux commissions pédagogiques</t>
  </si>
  <si>
    <t>Expertise d’un dossier avec rapport 1 h ETD pour 5 dossiers
Participation à une commission pédagogique VAE 1,5 h ETD par demi-journée</t>
  </si>
  <si>
    <t>VAE 2002 :  participation aux jurys</t>
  </si>
  <si>
    <t>VAE 2002 : Accompagnement complet du candidat (selon charte de l'accompagnement VAE)</t>
  </si>
  <si>
    <t>1,5 h ETD par étudiant inscrit (3  plans de travail + 3 devoirs à corriger) 
(plafond 32h ETD)</t>
  </si>
  <si>
    <r>
      <t xml:space="preserve">* </t>
    </r>
    <r>
      <rPr>
        <b/>
        <u/>
        <sz val="11"/>
        <color indexed="8"/>
        <rFont val="Times New Roman"/>
        <family val="1"/>
      </rPr>
      <t>Personnels concernés</t>
    </r>
    <r>
      <rPr>
        <b/>
        <sz val="11"/>
        <color indexed="8"/>
        <rFont val="Times New Roman"/>
        <family val="1"/>
      </rPr>
      <t xml:space="preserve"> : </t>
    </r>
  </si>
  <si>
    <t>AP II A</t>
  </si>
  <si>
    <t>AP II A.1a</t>
  </si>
  <si>
    <t>AP II A.1b</t>
  </si>
  <si>
    <t>AP II A.2a</t>
  </si>
  <si>
    <t>AP II A.2b</t>
  </si>
  <si>
    <t>AP II A.3</t>
  </si>
  <si>
    <t>AP II A.4a</t>
  </si>
  <si>
    <t>AP II A.4c</t>
  </si>
  <si>
    <t>AP II A.5.a</t>
  </si>
  <si>
    <t xml:space="preserve">
AP II A.5.b
</t>
  </si>
  <si>
    <t>AP II A.5.c</t>
  </si>
  <si>
    <t>AP II A.5d</t>
  </si>
  <si>
    <t>1,5h ETD par étudiant inscrit (3  plans de travail + 3 devoirs à corriger) (plafond 32h ETD), En cas de mise à jour : 1 h ETD par demi journée de travail effectif</t>
  </si>
  <si>
    <t>1,5h ETD par étudiant inscrit (3  plans de travail + 3 devoirs à corriger) 
(plafond 32h ETD)</t>
  </si>
  <si>
    <t>AP II B.1</t>
  </si>
  <si>
    <t>AP II B.2a</t>
  </si>
  <si>
    <t>AP II B.2b</t>
  </si>
  <si>
    <t>AP II B.2c</t>
  </si>
  <si>
    <t>AP II B.3</t>
  </si>
  <si>
    <t>AP II B</t>
  </si>
  <si>
    <t>8h ETD par stagiaire de la FC (mêmes règles que pour l'apprentissage)</t>
  </si>
  <si>
    <t xml:space="preserve">Porteurs de projets </t>
  </si>
  <si>
    <t xml:space="preserve"> VAA (validation acquis académiques) : expertise de dossiers</t>
  </si>
  <si>
    <t xml:space="preserve">
AP III.2
</t>
  </si>
  <si>
    <t xml:space="preserve">
AP III.3a
</t>
  </si>
  <si>
    <t xml:space="preserve">
AP III.3b
</t>
  </si>
  <si>
    <t>Coordination de stages de formation et recrutement de moniteurs</t>
  </si>
  <si>
    <t xml:space="preserve">
AP III.3c
</t>
  </si>
  <si>
    <t>Tutorat de moniteurs ou de doctorants-enseignants</t>
  </si>
  <si>
    <t xml:space="preserve"> 2 h ETD par moniteur (inclus: rapport annuel commun)</t>
  </si>
  <si>
    <t xml:space="preserve">
AP III.3d
</t>
  </si>
  <si>
    <t>Responsabilité APOGEE : conception et suivi d’arborescence pour une discipline ou un Département d'IUT</t>
  </si>
  <si>
    <t xml:space="preserve">
AP III.4a
</t>
  </si>
  <si>
    <t>64 à 96 h ETD (Direction Département de langues)</t>
  </si>
  <si>
    <t xml:space="preserve">
AP III.4b
</t>
  </si>
  <si>
    <t>AP III.5</t>
  </si>
  <si>
    <t xml:space="preserve">
AP III.5a
</t>
  </si>
  <si>
    <t>Responsabilité de TP</t>
  </si>
  <si>
    <t>2 à 5 h ETD pour 1000 heures*étudiants selon la lourdeur et l’assistance technique</t>
  </si>
  <si>
    <t xml:space="preserve">
AP III.5b
</t>
  </si>
  <si>
    <t>Coordination et gestion technique et financière d’enseignements pratiques lourds</t>
  </si>
  <si>
    <t>AP III.5c</t>
  </si>
  <si>
    <t>AP III.5d</t>
  </si>
  <si>
    <t>Responsabilité d'un module de formation ouvert à distance</t>
  </si>
  <si>
    <t xml:space="preserve">
5 à 20 h ETD à justifier en fonction du nombre d'étudiants
</t>
  </si>
  <si>
    <t>AP III.6</t>
  </si>
  <si>
    <t>AP III.6a</t>
  </si>
  <si>
    <t xml:space="preserve">Responsabilité de mobilité internationale </t>
  </si>
  <si>
    <t xml:space="preserve">
5 à 30 h ETD en fonction de la complexité et du nombre étudiants en mobilité
</t>
  </si>
  <si>
    <t>AP III.6b</t>
  </si>
  <si>
    <t xml:space="preserve">
Coordination des relations internationales au niveau composante
</t>
  </si>
  <si>
    <t>32 h ETD</t>
  </si>
  <si>
    <t>AP III.7</t>
  </si>
  <si>
    <t>Mise en place et pilotage de projets pédagogiques internationaux</t>
  </si>
  <si>
    <t>AP III.8</t>
  </si>
  <si>
    <t>Actions de promotion, salons</t>
  </si>
  <si>
    <t>AP III.9</t>
  </si>
  <si>
    <t>AP III.9a</t>
  </si>
  <si>
    <t xml:space="preserve">
Correspondant TICE
</t>
  </si>
  <si>
    <t>15 à 32 h ETD à justifier</t>
  </si>
  <si>
    <t>AP III.9b</t>
  </si>
  <si>
    <t xml:space="preserve">
Correspondant C2i
</t>
  </si>
  <si>
    <t>AP III.9c</t>
  </si>
  <si>
    <t xml:space="preserve">
Correspondant insertion professionnelle 
</t>
  </si>
  <si>
    <t>Correspondant apprentissage (Composante)</t>
  </si>
  <si>
    <t>Correspondant / coordination Validation d'acquis (Composante)</t>
  </si>
  <si>
    <t>15 h ETD (à justifier)</t>
  </si>
  <si>
    <t>10 h ETD maximum (à justifier)</t>
  </si>
  <si>
    <t>Correspondant SCUIO (Hors Antenne)</t>
  </si>
  <si>
    <t xml:space="preserve">
Correspondant Evaluation des Enseignements au niveau composante
                                                                                              </t>
  </si>
  <si>
    <t>32 h ETD à justifier</t>
  </si>
  <si>
    <t xml:space="preserve">
Responsable Evaluation des enseignements au niveau d'une formation 
</t>
  </si>
  <si>
    <t>5 h ETD</t>
  </si>
  <si>
    <t>Correspondant / coordination pédagogique de la formation continue, suivi Qualité</t>
  </si>
  <si>
    <t>AP III.10</t>
  </si>
  <si>
    <t xml:space="preserve">Organisation de stages  </t>
  </si>
  <si>
    <t>5 à 8 h ETD pour 20 étudiants</t>
  </si>
  <si>
    <t xml:space="preserve">AP III.10b </t>
  </si>
  <si>
    <t xml:space="preserve">
Organisation et suivi de stage officinaux et hospitaliers
</t>
  </si>
  <si>
    <t>AP III.10c</t>
  </si>
  <si>
    <t>2 à 10 h ETD par groupe de tutorat en fonction du nombre de séances programmées et du travail demandé (préparation de sujet pour concours etc.)</t>
  </si>
  <si>
    <t>AP III.10d</t>
  </si>
  <si>
    <t>1 h ETD par groupe de langue</t>
  </si>
  <si>
    <t>AP III.10e</t>
  </si>
  <si>
    <t>2 h ETD par session</t>
  </si>
  <si>
    <t>AP III.10f</t>
  </si>
  <si>
    <t>1 à 5 h ETD pour 20 copies</t>
  </si>
  <si>
    <t>Correction et surveillance: Certification C2i pour étudiants candidats libres (hors formation)</t>
  </si>
  <si>
    <t xml:space="preserve">
AP III.10g
</t>
  </si>
  <si>
    <t>1 h ETD pour 4h de surveillance</t>
  </si>
  <si>
    <t>AE I</t>
  </si>
  <si>
    <t>AE I.1</t>
  </si>
  <si>
    <t>AE I.2</t>
  </si>
  <si>
    <t>AE I.3b</t>
  </si>
  <si>
    <t>AE II</t>
  </si>
  <si>
    <t>AE II.1</t>
  </si>
  <si>
    <t>Responsabilité d’une plateforme technologique ou d’un grand équipement</t>
  </si>
  <si>
    <t>AE III</t>
  </si>
  <si>
    <t>AE III.1</t>
  </si>
  <si>
    <t xml:space="preserve">16 h ETD max, après avis du Conseil Scientifique de l'Université </t>
  </si>
  <si>
    <t>AE IV</t>
  </si>
  <si>
    <t>AE IV.1</t>
  </si>
  <si>
    <t xml:space="preserve">
Correspondant Valorisation
</t>
  </si>
  <si>
    <t>A mettre en place</t>
  </si>
  <si>
    <t>Sans Objet</t>
  </si>
  <si>
    <t>18 h ETD
(à partager éventuellement avec les VP)</t>
  </si>
  <si>
    <t>AA IV.3</t>
  </si>
  <si>
    <t>Présidence de jury de baccalauréat</t>
  </si>
  <si>
    <t>Autres expertises pour le compte de l’Etablissement (ou de la composante)</t>
  </si>
  <si>
    <t xml:space="preserve">Cours = 1,5 h ETD ; Cours/TD = 1,25 h ETD (se référer aux maquettes pédagogiques) ; 
1 h TP = 1 h ETD </t>
  </si>
  <si>
    <t>Même règle que pour l'apprentissage.</t>
  </si>
  <si>
    <t xml:space="preserve">32 h ETD </t>
  </si>
  <si>
    <t>Nomenclature UPS</t>
  </si>
  <si>
    <t>16 h pour un chargé de mission apprentissage</t>
  </si>
  <si>
    <t xml:space="preserve">AP I : Innovation pédagogique (sous réserve  de validation par la composante  après accord préalable du département ou de la commission pédagogique ...)                                                                                                      AP I : Innovation pédagogique (sous réserve  de validation par la composante  après accord préalable du département ou de la commission pédagogique ...)                                                                                                AP I : Innovation pédagogique (sous réserve  de validation par la composante  après accord préalable du département ou de la commission pédagogique ...)                                                                                                       </t>
  </si>
  <si>
    <t xml:space="preserve">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t>
  </si>
  <si>
    <t xml:space="preserve">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AP III (suite) : Responsabilités de structures ou de missions pédagogiques </t>
  </si>
  <si>
    <t xml:space="preserve">                                                                                AE I : activités de direction de structures                                                                                                                                                                                            AE I : activités de direction de structures                                                                                                               AE I : activités de direction de structures                                                                                                                     AE I : activités de direction de structures                                                                                                                           AE I : activités de direction de structures                                                                                                                         AE I : activités de direction de structures                                                                                                           AE I : activités de direction de structures                                             AE I : activités de direction de structures                                                                                                         AE I : activités de direction de structures                                                                                                                                                                             AE I : activités de direction de structures                                                                                                                    AE I : activités de direction de structures  </t>
  </si>
  <si>
    <t xml:space="preserve">         AP II : Activités d'encadrement d'étudiants en formation initiale, continue, dans le cadre de l'apprentissage et de la VAE                                                                                    AP II : Activités d'encadrement d'étudiants en formation initiale, continue, dans le cadre de l'apprentissage et de la VAE                                                                                          AP II : Activités d'encadrement d'étudiants en formation initiale, continue, dans le cadre de l'apprentissage et de la VAE                                                                                                           AP II : Activités d'encadrement d'étudiants en formation initiale, continue, dans le cadre de l'apprentissage et de la VAE                                                                                                                                                           </t>
  </si>
  <si>
    <t xml:space="preserve">                                          AE II : Activités de l’exploitation de la gestion d’un équipement scientifique                                                                                 AE II : Activités de l’exploitation de la gestion d’un équipement scientifique                                                                          AE II : Activités de l’exploitation de la gestion d’un équipement scientifique                                                                          AE II : Activités de l’exploitation de la gestion d’un équipement scientifique                                                                                              AE II : Activités de l’exploitation de la gestion d’un équipement scientifique                                                    AE II : Activités de l’exploitation de la gestion d’un équipement scientifique                                                  AE II : Activités de l’exploitation de la gestion d’un équipement scientifique</t>
  </si>
  <si>
    <t xml:space="preserve">                                                                          AE III : Activité d’animation de projet scientifique                                                                                        AE III : Activité d’animation de projet scientifique                                                                                  AE III : Activité d’animation de projet scientifique                               AE III : Activité d’animation de projet scientifique                               AE III : Activité d’animation de projet scientifique                                      AE III : Activité d’animation de projet scientifique                                  AE III : Activité d’animation de projet scientifique                                                   AE III : Activité d’animation de projet scientifique                                      AE III : Activité d’animation de projet scientifique                                  AE III : Activité d’animation de projet scientifique</t>
  </si>
  <si>
    <t xml:space="preserve">                                                                                 AE IV : Activités de valorisation                                                                                                                    AE IV : Activités de valorisation                                                                                         AE IV : Activités de valorisation                                                                                   AE IV : Activités de valorisation                                                                                           AE IV : Activités de valorisation                                   AE IV : Activités de valorisation                                                                                           AE IV : Activités de valorisation                           AE IV : Activités de valorisation                                                                                                             AE IV : Activités de valorisation                            </t>
  </si>
  <si>
    <t xml:space="preserve">                                                A A   :   A U T R E S   A C T I V I T E S   O U   A C T I V I T E S   M I X T E S                                                                       A A   :   A U T R E S   A C T I V I T E S   O U   A C T I V I T E S   M I X T E S                                                             A A   :   A U T R E S   A C T I V I T E S   O U   A C T I V I T E S   M I X T E S                                                                                        A A   :   A U T R E S   A C T I V I T E S   O U   A C T I V I T E S   M I X T E S                                                             A A   :   A U T R E S   A C T I V I T E S   O U   A C T I V I T E S   M I X T E S                                                        A A   :   A U T R E S   A C T I V I T E S   O U   A C T I V I T E S   M I X T E S                                           A A   :   A U T R E S   A C T I V I T E S   O U   A C T I V I T E S   M I X T E S</t>
  </si>
  <si>
    <t>AA II : Activités de communication, de diffusion de résultats de la recherche et d’échanges sciences et société                                                                        AA II : Activités de communication, de diffusion de résultats de la recherche et d’échanges sciences et société                                                       AA II : Activités de communication, de diffusion de résultats de la recherche et d’échanges sciences et société                                     AA II : Activités de communication, de diffusion de résultats de la recherche et d’échanges sciences et société                                  AA II : Activités de communication, de diffusion de résultats de la recherche et d’échanges sciences et société                     AA II : Activités de communication, de diffusion de résultats de la recherche et d’échanges sciences et société</t>
  </si>
  <si>
    <t xml:space="preserve">                                                           AA IV : Missions d’expertises                                                                                                                                                 AA IV : Missions d’expertises                                                                               AA IV : Missions d’expertises                                                                                                               AA IV : Missions d’expertises                                                                       AA IV : Missions d’expertises                                   AA IV : Missions d’expertises                                                        AA IV : Missions d’expertises                                           AA IV : Missions d’expertises                             AA IV : Missions d’expertises                                                                   AA IV : Missions d’expertises                                                                                                                                         </t>
  </si>
  <si>
    <t>1 h ETD par 1/2 journée de travail effectif 
(doublé en week-end )</t>
  </si>
  <si>
    <t>DUT : 32 à 48h max/sem                                                                          
DUT Apprentissage : 36h/année</t>
  </si>
  <si>
    <t xml:space="preserve">DUT S1-S2 : 64h ETD;           DUT S3-S4 : 64h ETD ;                                            
DUT Apprentissage : 32 h ETD/année;  DUT Année spéciale : 32h ETD </t>
  </si>
  <si>
    <t>De 6 à 30 h ETD selon les cas 
* PACES : par dérogation : 48h ETD (plus de 50 groupes, enseignement sur 2 centres)</t>
  </si>
  <si>
    <t>&lt; 20 permanents :  18 h ETD
≥ 20 permanents : 18 h ETD + 6 h ETD/tranche de 20 permanents; 
96 h ETD max</t>
  </si>
  <si>
    <t>Directeurs d'études (portail L1, MIAGE, PCS0, L1 STAPS, Directeur des Etudes dans Dépt d'IUT, IEJ)
Niveau 3</t>
  </si>
  <si>
    <t>C2i: 15h ETD</t>
  </si>
  <si>
    <t>C2i: 16h ETD (mission à créer)</t>
  </si>
  <si>
    <t>C2i: 15 à 48 h ETD à justifier</t>
  </si>
  <si>
    <t>AP III. 9a"</t>
  </si>
  <si>
    <t>Mission ROF
Chef de projet et correspondant composante</t>
  </si>
  <si>
    <t>16 h ETD à 48 h ETD à justifier</t>
  </si>
  <si>
    <t>Plafonné à 2 ETD par stage</t>
  </si>
  <si>
    <t>Participation à un jury VAE 1,5 h ETD par demi-journée
+ 1h ETD/poorteur dossier VAE</t>
  </si>
  <si>
    <t>1,5 h ETD par demi-journée
+ 1h ETD/poorteur dossier VAE</t>
  </si>
  <si>
    <t>10h ETD</t>
  </si>
  <si>
    <t>1 h ETD par tranche de 40 dossiers</t>
  </si>
  <si>
    <t>Soutien disciplinaire individualisé 
(permanence pédagogique)</t>
  </si>
  <si>
    <t>2h par projet et par étudiant/ semestre</t>
  </si>
  <si>
    <t xml:space="preserve">LP ou DU : 32h ETD
majoration possible jusqu'à 64h ETD en fonction du nombre de groupes ouverts et du bassin de placement des apprentis. </t>
  </si>
  <si>
    <t xml:space="preserve">1 h ETD par demi-journée 
(doublé en week-end) </t>
  </si>
  <si>
    <t>2h ETD</t>
  </si>
  <si>
    <t>1 h ETD pour 10 étudiants</t>
  </si>
  <si>
    <t>1 h ETD pour 4h de surveillance
hors des enseignements assurés par l'enseignant</t>
  </si>
  <si>
    <t xml:space="preserve"> &lt; 20 Thèses soutenues : 8 h ETD
≥ 20 Thèses soutenues : 
8 h + 8 h ETD/tranche de 20 Thèses soutenues ; 
36 h ETD max  </t>
  </si>
  <si>
    <t>1 h ETD pour 4 h de présence effective lors de tutorat-soutien</t>
  </si>
  <si>
    <t>1 à 4 h ETD pour l'encadrement individuel d'étudiant pour un projet tuteuré portant sur un semestre (modulation selon la durée associée au projet dans les maquettes pédogogiques habilitées et suivant implication), 1h par demi journée de soutenance pour un membre de jury non tuteur</t>
  </si>
  <si>
    <t>Partenaire financeur (réseau Polytech) : 2 h ETD par demi-journée
(soit 8 entretiens)
2 h ETD par demi-journée (soit 2 entretiens pour la FC)</t>
  </si>
  <si>
    <t>Participation à un jury VAE 1,5 h ETD par demi-journée, 1 h ETD par rapporteur de dossier VAE</t>
  </si>
  <si>
    <t>Sans objet  (procédure étranger via Campus France)</t>
  </si>
  <si>
    <t>Correspondant Apogée : 64h/ composante, contribution du service de la scolarité</t>
  </si>
  <si>
    <t xml:space="preserve">Responsable de département : 96 h ETD
Responsable bac+1 et 2 (PeiP) : 96 h ETD  
Responsable Cycle Ingénieur Filière apprentissage : 96 h ETD  
Responsable Cycle Ingénieur Filière étudiante : 96 h ETD  </t>
  </si>
  <si>
    <t>24 h ETD , coordination du programme AVOSTTI volet b EAD</t>
  </si>
  <si>
    <t>Action HUST &amp; Xidian : 30 h ETD
Mise en place de voyages d'études (Et, APP, FC) : 10 h ETD
Pilotage de voyages d'études  : 10 h ETD
Mise en place de la mobilité internationale obligatoire : de 16 à 32 h ETD</t>
  </si>
  <si>
    <t>Inclus dans AP III.9a</t>
  </si>
  <si>
    <t>inclus dans AA I 5</t>
  </si>
  <si>
    <t>Inclus dans la responsabilité filière apprenti : AP III 4a</t>
  </si>
  <si>
    <t>4 h ETD pour 10 étudiants du cycle ingénieur filière étudiante</t>
  </si>
  <si>
    <t>Correspondant Apogée : 16h/département ( à partager éventuellement). Forte contribution du service de la scolarité</t>
  </si>
  <si>
    <t>C2i: 16h</t>
  </si>
  <si>
    <t>Dans AP III 3.a</t>
  </si>
  <si>
    <t>sans objet
(problème harmonisation UFR- IUT, à mettre dans les charges de recherche)</t>
  </si>
  <si>
    <t xml:space="preserve">5 à 10 h ETD
en fonction de la charge réelle et de l'assistance technique </t>
  </si>
  <si>
    <t xml:space="preserve">maximum: 1/2 service (EC : 96 h ETD ; PRAG : 192 h ETD)
et/ou Primes PCA </t>
  </si>
  <si>
    <t>maximum: 1/2 service (EC : 96 h ETD ; PRAG : 192 h ETD)
 et/ou Primes PCA</t>
  </si>
  <si>
    <t>contrôle continu
1 h ETD pour 4h de surveillance</t>
  </si>
  <si>
    <t>Participation à un jury VAE 1,5 h ETD par demi-journée
+ 1h ETD/porteur dossier VAE</t>
  </si>
  <si>
    <t>Cf Charte de l'Enseignement à Distance définie en AP I.2</t>
  </si>
  <si>
    <t>Règles de rémunération définies selon 
la  CHARTE de l'Enseignement A Distance (EAD)</t>
  </si>
  <si>
    <t>Fourchettes en vigueur, sous réserve d'acceptation 
par  le conseil de l'IUT en formation restreinte</t>
  </si>
  <si>
    <t>Activités d’accompagnement à l’innovation pédagogique 
"Formateur de formateurs"</t>
  </si>
  <si>
    <t>3 à 48 h ETD
responsabilité Cellule réflexion pédagogique</t>
  </si>
  <si>
    <t>sans objet (contrôle continu)</t>
  </si>
  <si>
    <t>Chargé de mission auprès de la division des formations "Enquete Evaluation des Enseignements et devenir des diplômés' : 32 h ETD</t>
  </si>
  <si>
    <t>AE I.4</t>
  </si>
  <si>
    <t>Direction d'un Labex</t>
  </si>
  <si>
    <r>
      <t xml:space="preserve">* </t>
    </r>
    <r>
      <rPr>
        <b/>
        <u/>
        <sz val="11"/>
        <color indexed="8"/>
        <rFont val="Times New Roman"/>
        <family val="1"/>
      </rPr>
      <t>REGLES UPS pour les plafonds individuels</t>
    </r>
    <r>
      <rPr>
        <b/>
        <sz val="11"/>
        <color indexed="8"/>
        <rFont val="Times New Roman"/>
        <family val="1"/>
      </rPr>
      <t xml:space="preserve"> : </t>
    </r>
  </si>
  <si>
    <r>
      <t xml:space="preserve">* </t>
    </r>
    <r>
      <rPr>
        <b/>
        <u/>
        <sz val="11"/>
        <color indexed="8"/>
        <rFont val="Times New Roman"/>
        <family val="1"/>
      </rPr>
      <t>REGLES UPS pour les plafonds par composante et/ou par département</t>
    </r>
    <r>
      <rPr>
        <b/>
        <sz val="11"/>
        <color indexed="8"/>
        <rFont val="Times New Roman"/>
        <family val="1"/>
      </rPr>
      <t xml:space="preserve"> : </t>
    </r>
  </si>
  <si>
    <r>
      <t>Sont concernés les enseignants-chercheurs et les enseignants du 2</t>
    </r>
    <r>
      <rPr>
        <b/>
        <vertAlign val="superscript"/>
        <sz val="11"/>
        <color indexed="8"/>
        <rFont val="Times New Roman"/>
        <family val="1"/>
      </rPr>
      <t>d</t>
    </r>
    <r>
      <rPr>
        <b/>
        <sz val="11"/>
        <color indexed="8"/>
        <rFont val="Times New Roman"/>
        <family val="1"/>
      </rPr>
      <t xml:space="preserve"> degré statutaires, en poste à UPS</t>
    </r>
  </si>
  <si>
    <t xml:space="preserve"> Règles pour l'application du référentiel UPS </t>
  </si>
  <si>
    <r>
      <t xml:space="preserve">Le temps de travail pris en compte pour déterminer des équivalences horaires est le temps de travail applicable dans la fonction publique d'Etat, soit  une </t>
    </r>
    <r>
      <rPr>
        <b/>
        <sz val="10"/>
        <color indexed="10"/>
        <rFont val="Times New Roman"/>
        <family val="1"/>
      </rPr>
      <t xml:space="preserve">durée annuelle de 1 607 heures de travail effectif.  
</t>
    </r>
    <r>
      <rPr>
        <b/>
        <sz val="10"/>
        <rFont val="Times New Roman"/>
        <family val="1"/>
      </rPr>
      <t>Pour les enseignants-chercheurs, il est composé pour moitié d'une activité d'enseignement correspondant à 128 heures de cours magistral ou 192 heures de TD ou TP et pour moitié d'une activité de recherche.</t>
    </r>
    <r>
      <rPr>
        <b/>
        <sz val="10"/>
        <color indexed="10"/>
        <rFont val="Times New Roman"/>
        <family val="1"/>
      </rPr>
      <t xml:space="preserve">
</t>
    </r>
    <r>
      <rPr>
        <sz val="10"/>
        <rFont val="Times New Roman"/>
        <family val="1"/>
      </rPr>
      <t>Sur cette base, une heure de TD en présence d'étudiants correspond à 4,2 heures de travail effectif et une heure de travail effectif équivaut à 0,24 heure de TD.</t>
    </r>
    <r>
      <rPr>
        <b/>
        <sz val="10"/>
        <color indexed="10"/>
        <rFont val="Times New Roman"/>
        <family val="1"/>
      </rPr>
      <t xml:space="preserve">
 Donc, dans le tableau déclinant le référentiel pour UPS : 1 h ETD = 4,2 h de travail effectif</t>
    </r>
  </si>
  <si>
    <t xml:space="preserve">                                                                A P   :   A C T I V I T E S   P E D A G O G I Q U E S                                                        A P   :   A C T I V I T E S   P E D A G O G I Q U E S                                                                                                     A P   :   A C T I V I T E S   P E D A G O G I Q U E S                                                        A P   :   A C T I V I T E S   P E D A G O G I Q U E S                        A P   :   A C T I V I T E S   P E D A G O G I Q U E S                                      A P   :   A C T I V I T E S   P E D A G O G I Q U E S                                            A P   :   A C T I V I T E S   P E D A G O G I Q U E S                                                        A P   :   A C T I V I T E S   P E D A G O G I Q U E S                     A P   :   A C T I V I T E S   P E D A G O G I Q U E S  </t>
  </si>
  <si>
    <r>
      <t xml:space="preserve"> 
- </t>
    </r>
    <r>
      <rPr>
        <b/>
        <sz val="10"/>
        <color indexed="8"/>
        <rFont val="Times New Roman"/>
        <family val="1"/>
      </rPr>
      <t>UFR et Polytech</t>
    </r>
    <r>
      <rPr>
        <sz val="10"/>
        <color indexed="8"/>
        <rFont val="Times New Roman"/>
        <family val="1"/>
      </rPr>
      <t xml:space="preserve"> : </t>
    </r>
    <r>
      <rPr>
        <b/>
        <sz val="10"/>
        <color indexed="8"/>
        <rFont val="Times New Roman"/>
        <family val="1"/>
      </rPr>
      <t>Plafonnement des "heures référentiel non présentielles"</t>
    </r>
    <r>
      <rPr>
        <sz val="10"/>
        <color indexed="8"/>
        <rFont val="Times New Roman"/>
        <family val="1"/>
      </rPr>
      <t xml:space="preserve"> ( = heures hors
 AP 0 + AP II.A)  à </t>
    </r>
    <r>
      <rPr>
        <b/>
        <i/>
        <sz val="10"/>
        <color indexed="8"/>
        <rFont val="Times New Roman"/>
        <family val="1"/>
      </rPr>
      <t>15 %</t>
    </r>
    <r>
      <rPr>
        <sz val="10"/>
        <color indexed="8"/>
        <rFont val="Times New Roman"/>
        <family val="1"/>
      </rPr>
      <t xml:space="preserve"> des "heures d'enseignement devant étudiants" ( AP 0 + AP II.A)  
-</t>
    </r>
    <r>
      <rPr>
        <b/>
        <sz val="10"/>
        <color indexed="8"/>
        <rFont val="Times New Roman"/>
        <family val="1"/>
      </rPr>
      <t xml:space="preserve"> IUT </t>
    </r>
    <r>
      <rPr>
        <sz val="10"/>
        <color indexed="8"/>
        <rFont val="Times New Roman"/>
        <family val="1"/>
      </rPr>
      <t xml:space="preserve">: </t>
    </r>
    <r>
      <rPr>
        <b/>
        <sz val="10"/>
        <color indexed="8"/>
        <rFont val="Times New Roman"/>
        <family val="1"/>
      </rPr>
      <t>Plafonnement des "heures référentiel non présentielles"</t>
    </r>
    <r>
      <rPr>
        <sz val="10"/>
        <color indexed="8"/>
        <rFont val="Times New Roman"/>
        <family val="1"/>
      </rPr>
      <t xml:space="preserve"> (= heures hors AP 0 + AP II.A)  à </t>
    </r>
    <r>
      <rPr>
        <b/>
        <i/>
        <sz val="10"/>
        <color indexed="8"/>
        <rFont val="Times New Roman"/>
        <family val="1"/>
      </rPr>
      <t xml:space="preserve">8 % </t>
    </r>
    <r>
      <rPr>
        <sz val="10"/>
        <color indexed="8"/>
        <rFont val="Times New Roman"/>
        <family val="1"/>
      </rPr>
      <t xml:space="preserve">des "heures d'enseignement devant étudiants" ( AP 0 + AP II.A)  
</t>
    </r>
  </si>
  <si>
    <t>12h ETD 
(emplois du temps filières)
à justifier sous réserve validation Composante
0,5 h ETD par intervenant extérieur</t>
  </si>
  <si>
    <t xml:space="preserve">
Forfait de 5 à 15 h ETD 
à justifier selon l'assistance technique et le nombre d'étudiants
</t>
  </si>
  <si>
    <t>24h-32 h ETD 
Certains enseignements pratiques d’info peuvent émarger
 au AP III.5a ou au APIII.5b</t>
  </si>
  <si>
    <t xml:space="preserve"> Prime spécifique FC (statutaire)</t>
  </si>
  <si>
    <t xml:space="preserve">Cours = 1,5 h ETD ; Cours/TD = 1,25 h ETD (se référer aux maquettes pédagogiques) 
1 h TP = 1 h ETD </t>
  </si>
  <si>
    <t xml:space="preserve">Cours = 1,5 h ETD ; Cours/TD = 1,25 h ETD (se référer aux maquettes pédagogiques) </t>
  </si>
  <si>
    <t>1 h  ETD par demi-journée de visite (doublé en week-end)
sous réserve de figurer dans maquette formation</t>
  </si>
  <si>
    <t>Seulement si heures quantifiées et spécifiées dans la maquette de la formation</t>
  </si>
  <si>
    <t>VAE : 7h ETD
y compris participation jury</t>
  </si>
  <si>
    <t>VAE : Participation à un jury  1,5 h ETD par demi-journée</t>
  </si>
  <si>
    <t xml:space="preserve">
Inclus dans charge pour responsabilité du diplôme en question
Cf AP III 3 A</t>
  </si>
  <si>
    <t>sans objet
Cf AP III.2</t>
  </si>
  <si>
    <t xml:space="preserve">correspondant APOGEE/Hélico: 32h ETD </t>
  </si>
  <si>
    <t xml:space="preserve">IEJ : Prime </t>
  </si>
  <si>
    <t xml:space="preserve">Sans objet
</t>
  </si>
  <si>
    <t>30 à 64 h ETD 
en fonction de la complexité et du nombre d'étudiants en mobilité</t>
  </si>
  <si>
    <t>Cf AP I.4</t>
  </si>
  <si>
    <t xml:space="preserve">1 h ETD par demi-journée  
 (doublé en week-end)
non cumulable avec AP III. 3a
</t>
  </si>
  <si>
    <t>inclus dans AP III 3.a</t>
  </si>
  <si>
    <t>IEJ: application du barême propre à l'institut</t>
  </si>
  <si>
    <t>Cf AP III 9.b</t>
  </si>
  <si>
    <t>PCA DU</t>
  </si>
  <si>
    <t>Vice Doyen recherche</t>
  </si>
  <si>
    <t>10 h à 96 h ETD ; 
fonctions à définir par la Composante et à valider par le CTP puis par le CA
Président de section : 10h ETD</t>
  </si>
  <si>
    <t xml:space="preserve"> Prime spécifique (statutaire)</t>
  </si>
  <si>
    <t>cf VD recherche</t>
  </si>
  <si>
    <t>1 h  ETD par demi-journée de visite</t>
  </si>
  <si>
    <t>FUSION DES 2 EN DONNANT 2h (annuel) par groupe de 10 étudiants</t>
  </si>
  <si>
    <t xml:space="preserve">1 h ETD pour 4 h de présence effective </t>
  </si>
  <si>
    <r>
      <t xml:space="preserve">1 à 4 h ETD pour l'encadrement individuel d'étudiant pour un projet tuteuré portant sur un semestre (modulation selon la durée associée au projet dans les maquettes pédogogiques habilitées et suivant implication)
</t>
    </r>
    <r>
      <rPr>
        <sz val="10"/>
        <color rgb="FFFF0000"/>
        <rFont val="Times New Roman"/>
        <family val="1"/>
      </rPr>
      <t/>
    </r>
  </si>
  <si>
    <t>10 à 15 h ETD (par discipline) à partager entre responsables</t>
  </si>
  <si>
    <t xml:space="preserve">PCS0 64h  MIAGE 64h, portail L1 64 h jusqu'à 400 étudiants et 96h au-delà de 400 étudiants , MIAGE par Apprentissage : 64h 
</t>
  </si>
  <si>
    <t>15h /an (niveau composante)</t>
  </si>
  <si>
    <t>32h ETD (niveau composante)</t>
  </si>
  <si>
    <t>au niveau d'une formation 15 à 20h selon nbre d'étudiants et diplômés concernés et nombre d'entreprises impliquées, à valider par le département</t>
  </si>
  <si>
    <t>Mission des directeurs adjoints Division des Formations</t>
  </si>
  <si>
    <t>assuré par chargé de mission lycée-Université</t>
  </si>
  <si>
    <t>10h ETD PAR département</t>
  </si>
  <si>
    <t>sans objet - pris en charge dans responsabilité d'UE</t>
  </si>
  <si>
    <t>FORUM AUX QUESTIONS (PACES)</t>
  </si>
  <si>
    <t>1h par demi journée de travail effectif</t>
  </si>
  <si>
    <t>* PACES : relecture des QCM et de leur corrigés pour séances tutorat et concours blanc du tutorat,  1h par séance corrections équivalant à une demi-journée de travail effectif</t>
  </si>
  <si>
    <t xml:space="preserve">1h ETD pour 20 étudiants </t>
  </si>
  <si>
    <t>1h ETD pour 4h de surveillance hors UE où participe l'enseignant</t>
  </si>
  <si>
    <t>AP IV.1a</t>
  </si>
  <si>
    <t>Sujets de préparation aux concours (Capes/Capeps)</t>
  </si>
  <si>
    <t>AP IV 1b</t>
  </si>
  <si>
    <t>AP IV.1c</t>
  </si>
  <si>
    <t>AP IV 1d</t>
  </si>
  <si>
    <t>Mémoires</t>
  </si>
  <si>
    <t>AP IV 2a</t>
  </si>
  <si>
    <t>Référents universitaires pour le suivi de stagiaires</t>
  </si>
  <si>
    <t>AP IV 2b</t>
  </si>
  <si>
    <t>Suivi individualisé de stages obligatoires  hors site</t>
  </si>
  <si>
    <t>AP IV 3</t>
  </si>
  <si>
    <t>Responsable de mention</t>
  </si>
  <si>
    <t>AP IV 4</t>
  </si>
  <si>
    <t>Chargé de mission auprès de la direction de l'ESPE</t>
  </si>
  <si>
    <t>AP IV 5</t>
  </si>
  <si>
    <t>Responsable de parcours académiques</t>
  </si>
  <si>
    <t>AP IV 6</t>
  </si>
  <si>
    <t>Coordination des Emploi d'Avenir Professeur</t>
  </si>
  <si>
    <t>AP IV 7</t>
  </si>
  <si>
    <t>C2I2e</t>
  </si>
  <si>
    <t>rôle du responsable de parcours en liaison avec les PFA (à confirmer)</t>
  </si>
  <si>
    <t>2h par visite (RDV étudiant, chef d'établissement, débriefin, rapport de visite)</t>
  </si>
  <si>
    <t>mention 1 : 96h, Mention 2 PLC 96h, mention 2 Techno Pro 60h, Mention 3 : 36h, mention 4 : 60h</t>
  </si>
  <si>
    <t>Relations internationales : 96h ; Actions culturelles : 48h ; Formation de formateurs : 24h ; Numérique : 96h ; Formation continue 1er degré : 48h ; Formation continue second degré : 48h ; stage et tutorat : 96h</t>
  </si>
  <si>
    <t>PE : 48h ; CPE : 12h ; Second degré PLC : 12h par nombre de parcours de pole à coordonner (10 parcours) 12 à 48h; coordination parcours mention 4 : 12 à 48h</t>
  </si>
  <si>
    <t>10 à 15h selon le nombre d'étudiants concernés</t>
  </si>
  <si>
    <t>??</t>
  </si>
  <si>
    <t xml:space="preserve">
Pas d'heures Référentiel mais CONVERSION PARTIELLE DE LA PRIME EN DECHARGE POUR LES DU.  
Décharge minimum (1/4) Prime maximum (3/4) - 
Décharge maximum (2/3ou 128 h max) Prime minimum (1/3)
32h (à partager éventuellement) pour les directeurs adjoints des unités de plus de 120 titulaires
24h (à partager éventuellement) pour les directeurs adjoints des unités de 80 à 120 titulaires Direction Bibliothèque Jacques Hadamard prise en compte en AA III.1
</t>
  </si>
  <si>
    <t>sans objet pour Conseiller aux thèses. 
Maintien d'heures Référentiel pour les Conseillers HDR : 5h + 5h par tranche de 10 HDR soutenues
(OU 5h + 5h par tranche de 10 HDR au-delà de 10 HDR soutenues par an) / La fonction Conseiller aux thèses disparait en 2015-2016 mais il reste les Conseillers HDR</t>
  </si>
  <si>
    <t>24h ETD (négociation possible d'une décharge complémentaire avec  compensation par le LABEX. Accord du Dept nécessaire)
à répartir éventuellement</t>
  </si>
  <si>
    <t xml:space="preserve">Cours = 1,5 h ETD ; Cours/TD = 1,25 h ETD ; 1 h TP = 1 h ETD </t>
  </si>
  <si>
    <t>Cours = 1,5 h ETD ; Cours/TD = 1,25 h ETD ; 1 h TP = 1 h ETD 
Dans le cas d'actions spécifiques, négociées avec un partenaire financeur, possibilité de tarif horaire majoré</t>
  </si>
  <si>
    <t>cf harmonisation UPSud</t>
  </si>
  <si>
    <t xml:space="preserve">5A, stage de six mois  avec visite = 3h  
sans visite = 2h  
4A, stage de trois mois  avec visite = 2h  
sans visite =1h  
3A et PeiP, stage d'un mois sans visite : 1/2 h 
</t>
  </si>
  <si>
    <t xml:space="preserve">5A, stage de six mois avec visite = 2h 
4A, stage de trois mois avec visite = 1h 
3A et PeiP, stage d'un mois sans visite : 1/2 h 
</t>
  </si>
  <si>
    <t xml:space="preserve">Année PeiP  : 48 h ETD
 coordination Année 3 et 4 (organisation de l'année et parcours de TC) de la filière étudiante ou la filière apprentissage (dont FC) :
 32 h ETD coordination Année 5 (organisation de l'année et parcours de TC) de la filière étudiante ou la filière apprentissage : 
24 h ETD 
 Année 3 à 5 ( parcours de spécialité) de la filière étudiante ou la filière apprentissage (dont FC) : 
16 à 32 h ETD en fonction du volume à gérer.
 Classe chinoise : 32 h ETD
</t>
  </si>
  <si>
    <t>coordination Année 3 et 4 (organisation de l'année et parcours de TC) de la filière étudiante ou la filière apprentissage (dont FC) : 32 h ETD</t>
  </si>
  <si>
    <t>2,5h par projet par étudiant et par semestre</t>
  </si>
  <si>
    <t xml:space="preserve">A financer par les UFR d'accueil quand cette activité concerne des enseignants de l'IUT. </t>
  </si>
  <si>
    <t>1 h ETD par demi-journée  
(doublé en week-end)Correspondant communication-orientation-salons 24 à 32h max/dépt</t>
  </si>
  <si>
    <t>voir nouvelles modalités votées en CA</t>
  </si>
  <si>
    <t xml:space="preserve"> CONVERSION PARTIELLE DE LA PRIME EN DECHARGE POUR LES BENEFICIAIRES de PCA.  
Décharge minimum (1/4) Prime maximum (3/4) - 
Décharge maximum (2/3 ou 128 h max) Prime minimum (1/3) </t>
  </si>
  <si>
    <t>1 h ETD par 1/2 journée de travail effectif 
(doublé en week-end ) / ATELIER MISS : 12H ETD pour créer et monter l'atelier et 5HETD pour le suivre pendant l'année
 (calculé a partir 1HETD=1/2 journee de travail)</t>
  </si>
  <si>
    <t>s'applique aux stages de L2 pré-pro enseignement et stage en entreprise : 2h30 par stagiaire si 1 ou 2 visites+ lecture du rapport, soutenance, jury ; 0,5 H sans visite pour lecture du rapport, soutenance + jury  
 (MEEF voir référentiel spécifique)</t>
  </si>
  <si>
    <t xml:space="preserve">1 h ETD par étudiant de l'universtité Paris-Sud accueilli dans une unité de recherche - 
Niveau Licence exclusivement
</t>
  </si>
  <si>
    <t xml:space="preserve">coordination ANGLAIS 
4h/année en PeiP
8h/année en CI
coordination LV2 
12h par filière  en CI
coordination DEG
10h par filière en CI
coordination communication 
4h en PeiP
8h par filière en CI
coordination d'un volet du programme AVOSTTI : 24 h 
Coordination FLE : 32 h
</t>
  </si>
  <si>
    <t>15h responsabilté lourde atelier
 (découpe jet d'eau, …) Hygiène et sécurité</t>
  </si>
  <si>
    <t>Responsabilité de plateforme pédagogique (y compris multimédia langue et informatique, qui n’émargent pas au III-5a ou III_5b)</t>
  </si>
  <si>
    <t xml:space="preserve">C2i: 15 à 48 h ETD à justifier
C2i2e métiers de la santé
1h ETD pardemi journée de travail effectif
</t>
  </si>
  <si>
    <t>Correspondant CSP (Pharmacie)</t>
  </si>
  <si>
    <t>28 h ETD pour  1ère année
34 h ETD pour  2ème année</t>
  </si>
  <si>
    <t xml:space="preserve"> FC: prime spécifique (statutaire)</t>
  </si>
  <si>
    <t>1 h ETD par demi journée de travail effectif (à justifier)
Hors EAD (cf. AP 1,2)
à valider a priori par Commission  pédagogie</t>
  </si>
  <si>
    <t>Inclus dans charge pour responsabilité du diplôme en question (forfait responsable de formation - cf. APIII 3a).
Pour les autres membres du jury : 1h ETD à répartir par tranche de 40 dossiers, y compris réunion en jury le cas échaént.</t>
  </si>
  <si>
    <t>Conseiller HDR: 5 h ETD</t>
  </si>
  <si>
    <t xml:space="preserve">Prime (décharge selon réglementation nationale)
à valider par le Conseil d'Administration </t>
  </si>
  <si>
    <t>Inscrire ici la partie décharge partielle obligatoire de la Prime 
Décharge de 1/4 à 2/3 (ou 128h max) de la Prime 
à valider par le Conseil d'Administration</t>
  </si>
  <si>
    <t>APIV : Responabilités de structures ou de missions pédagogiques MEEF                                                             APIV : Responabilités de structures ou de missions pédagogiques MEEF                                             APIV : Responabilités de structures ou de missions pédagogiques MEEF                                                                                                                                   APIV : Responabilités de structures ou de missions pédagogiques MEEF</t>
  </si>
  <si>
    <t>Cours = 1,5 h ETD ; Cours/TD = 1,25 h ETD (se référer aux maquettes pédagogiques) ; 1 h TP = 1 h ETD 
Stages de terrain avec animation pédagogique = 3 h ETD par demi-journée de stage</t>
  </si>
  <si>
    <t>1 écrit par inscrit en AEU - 1h par écrit (à confirmer)</t>
  </si>
  <si>
    <t>travail scientifique de nature réflexive (AEU)</t>
  </si>
  <si>
    <t>1h par mémoire de suivi individuel, lecture, soutenance, l'accompagnement se faisant lors d'ateliers mémoire (plafond à 7h)
(cf conseil ESPE juin 2015)</t>
  </si>
  <si>
    <t>10 à 48 h ETD à justifier 
en fonction de la lourdeur et de l'assistance technique. 
(Salles info)</t>
  </si>
  <si>
    <t>5 à 20h pour gestion financière, suivi des commandes, préparation APP, encadrement des technicienspris en charge par ligne AP III 5 a</t>
  </si>
  <si>
    <t>Cours = 1,5 h ETD ; Cours/TD = 1,25 h ETD (se référer aux maquettes pédagogiques) 
1 h TP = 1 h ETD
Plus de dérogation PACES
Stages de terrain avec animation pédagogique = 3 h ETD par demi-journée de stage</t>
  </si>
  <si>
    <t xml:space="preserve">Cours = 1,5 h ETD ; Cours/TD = 1,25 h ETD (se référer aux maquettes pédagogiques) ; 1 h TP = 1 h ETD </t>
  </si>
  <si>
    <t>Enseignant référent:
2 h à 4 h ETD par groupe de 10 étudiants (annuel), 
(selon le nombre d'entretiens)</t>
  </si>
  <si>
    <t>1 h ETD pour 30 dossiers
1 h ETD par demi-journée d'entretiens (dans le cas d'actions spécifiques, négociées avec un partenaire financeur, possibilité de tarif horaire majoré : max 2 h ETD par demi-journée) 
(non cumulable avec responsabilité du diplôme ou filière en question )</t>
  </si>
  <si>
    <t>10 à 15 h ETD (par discipline) 
à partager entre les responsables</t>
  </si>
  <si>
    <t>1h ETD  par doctorant-enseignant contractuel avec mission enseignement
 (inclus: rapport annuel commun)</t>
  </si>
  <si>
    <t>16 à 64 h ETD par Département 
en fonction de la charge réelle, du nombre d'UE concernées et de l'assistance technique</t>
  </si>
  <si>
    <t xml:space="preserve">32 h à 96 h ETD 
à partager éventuellement </t>
  </si>
  <si>
    <t>Forfait de 5 à 20 h ETD 
à justifier selon l'assistance technique et le nombre d'étudiants</t>
  </si>
  <si>
    <t>5 à 24 h ETD à justifier 
en fonction du nombre d'étudiants</t>
  </si>
  <si>
    <t>32 à 64 h ETD
(1h ETD par 1/2 journée de travail effectif)</t>
  </si>
  <si>
    <t>1 h ETD par demi-journée  
 (doublé en week-end)</t>
  </si>
  <si>
    <t>Uniquement pour la mise en place:
16 h ETD à 48 h ETD à justifier
(1h ETD par demi journée de travail effectif)</t>
  </si>
  <si>
    <t>15h ETD /an (niveau composante)</t>
  </si>
  <si>
    <t>10 h ETD 
(Pharmacie)</t>
  </si>
  <si>
    <t>au niveau d'une formation 15 à 20h ETD selon nbre d'étudiants et diplômés concernés et nombre d'entreprises impliquées
(à valider par le département)</t>
  </si>
  <si>
    <t>5  h ETD</t>
  </si>
  <si>
    <t xml:space="preserve">2 à 10 h ETD 
en fonction de la charge réelle </t>
  </si>
  <si>
    <t>5 à 8 h ETD pour 30 étudiants</t>
  </si>
  <si>
    <t>0,5 à 1 h ETD pour 10 étudiants
 (Pharmacie)</t>
  </si>
  <si>
    <t xml:space="preserve"> Relecture des QCM et de leur corrigés pour séances tutorat et concours blanc du tutorat,  1h par séance corrections équivalant à une demi-journée de travail effectif
PACES : homogénéisation Sciences, Médecine, Pharmacie</t>
  </si>
  <si>
    <t>Correction Agrégation et IEJ
(concours blanc)</t>
  </si>
  <si>
    <r>
      <t>0 à 4h ETD selon le degré de nouveauté et de création du sujet de durée du sujet
 (4h ETD  : création totale d'un sujet de 5h)</t>
    </r>
    <r>
      <rPr>
        <b/>
        <sz val="10"/>
        <rFont val="Times New Roman"/>
        <family val="1"/>
      </rPr>
      <t/>
    </r>
  </si>
  <si>
    <t>Rôle du responsable de parcours en liaison avec les PFA (à confirmer)</t>
  </si>
  <si>
    <t>1 écrit par inscrit en AEU - 
1h ETD par écrit à confirmer</t>
  </si>
  <si>
    <t>1h ETD par mémoire de suivi individuel, lecture, soutenance, l'accompagnement se faisant lors d'ateliers mémoire (plafond à 7h)
(cf conseil ESPE juin 2015)</t>
  </si>
  <si>
    <t>2h ETD par visite
 (RDV étudiant, chef d'établissement, débriefing, rapport de visite)</t>
  </si>
  <si>
    <t>Relations internationales : 96h ETD ; 
Actions culturelles : 48h ETD ; 
Formation de formateurs : 24h ETD ; 
Numérique : 96h ETD ; 
Formation continue 1er degré : 48h ETD ; 
Formation continue second degré : 48h ETD ; 
Stage et tutorat : 96h ETD</t>
  </si>
  <si>
    <t>PE : 48h ETD ; CPE : 12h ETD ; 
Second degré PLC : 12h ETD par nombre de parcours de pole à coordonner (10 parcours) 12 à 48h; 
Coordination parcours mention 4 : 12 à 48h ETD</t>
  </si>
  <si>
    <t>10 à 15h ETD selon le nombre d'étudiants concernés</t>
  </si>
  <si>
    <t>10h à 20h ETD par discipline ou par master suivant nombre d'étudiants inscrits en Master Enseignement</t>
  </si>
  <si>
    <t>16 h à 32 h ETD 
à valider par la Commission de la Recherche de l'Université</t>
  </si>
  <si>
    <t>16 hETD max 
à valider par la Commission de la Recherche de l'Université</t>
  </si>
  <si>
    <t xml:space="preserve">Prime  PCA
 (décharge selon réglementation nationale)
à valider par le Conseil d'Administration </t>
  </si>
  <si>
    <t xml:space="preserve">Prime PCA 
(décharge selon réglementation nationale)
à valider par le Conseil d'Administration </t>
  </si>
  <si>
    <t>Prime PCA
Inscrire la partie décharge partielle obligatoire ou référentielle)
Décharge de 1/4 à 2/3 (ou 128h max) de la Prime 
à valider par le Conseil d'Administration</t>
  </si>
  <si>
    <t xml:space="preserve">16 h à 96 h ETD
Fonctions à définir par la composante et 
à valider par le Conseil d'Administration
 </t>
  </si>
  <si>
    <t>48 h ETD max</t>
  </si>
  <si>
    <t>Forfait en fonction du cas</t>
  </si>
  <si>
    <t>Forfait à définir</t>
  </si>
  <si>
    <t xml:space="preserve">
Enseignement des langues : Tests de niveau; hors enseignement
</t>
  </si>
  <si>
    <t>Sujets de préparation aux concours (agrégation, IEJ, DCF, DSCG), 
sujets concours PACES</t>
  </si>
  <si>
    <t>Direction d’une unité de recherche contractualisée ou reconnue par la Commission de la Recherche</t>
  </si>
  <si>
    <t>Conseiller HDR</t>
  </si>
  <si>
    <t>32 h à 96 h ETD 
en fonction de l'activité
FC: prime spécifique</t>
  </si>
  <si>
    <t xml:space="preserve">Direction de services communs (SCUIO,...) ou généraux (Formation Continue,…) </t>
  </si>
  <si>
    <t>Suivi (dont rapport soutenance) : 
0,5h à 2 h ETD selon durée du stage,  
 Visite 1 h ETD (par visite)</t>
  </si>
  <si>
    <t xml:space="preserve">Suivi (dont rapport soutenance) : 
0,5h à 2 h ETD 
(selon durée du stage) </t>
  </si>
  <si>
    <t>Tutorat d’apprentis
(inclus : visite en entreprise, lecture et correction des rapports et mémoires, jurys)</t>
  </si>
  <si>
    <t>Enseignant référent:
Participation à des activités d’orientation
 active de tutorat en S1 et d’insertion professionnelle
Suivi hors soutien disciplinaire</t>
  </si>
  <si>
    <t>Etude de cas 5è A industrie ou officine: 8h ETD à justifier</t>
  </si>
  <si>
    <t>Encadrement de mémoires  et thèses d’exercice, 
Travaux Etudes Recherche (TER), M1 
 inclus : correction des mémoires, jurys</t>
  </si>
  <si>
    <t>Expertise d’un dossier avec rapport 
1 h ETD pour 5 dossiers
Participation à une commission pédagogique VAE/VAP 
1,5 h ETD par demi-journée</t>
  </si>
  <si>
    <t>Responsabilités de filières, diplômes, parcours (Responsabilité semestre de Licence, Prépa Agreg, Licence Pro Magistère, Spécialité  et Parcours Master, PACES, organisation du concours PACES, Service de formations des enseignants ....)  
Niveau 2</t>
  </si>
  <si>
    <t xml:space="preserve"> Responsabilités lourdes diverses : Emplois du temps, Poursuite des Etudes dans Dpt d'IUT, ..
Coordination intervenants extérieurs
(noncumulable avec responsabilité d'équipe, de filière, diplôme,..)
Niveau 2b</t>
  </si>
  <si>
    <t>Coordination du projet professionnel, 
du PPP, des projets tutorés</t>
  </si>
  <si>
    <t>Coordination de tutorat 
(étudiants tuteurs)</t>
  </si>
  <si>
    <t>2h ETD par session, 
inclut la surveillance et la correction</t>
  </si>
  <si>
    <t>AP IV</t>
  </si>
  <si>
    <t>Inscrire ici la partie décharge partielle obligatoire de la Prime de Directeurs d'Unités
Décharge de 1/4 à 2/3 (ou 128h max) de la Prime 
Possibilité de partage entre Directeur et Directeurs adjoints</t>
  </si>
  <si>
    <t>Conseiller HDR: 
5h + 5h par tranche de 10 HDR au-delà de 10 HDR soutenues par an</t>
  </si>
  <si>
    <t xml:space="preserve">AA I.1  </t>
  </si>
  <si>
    <t>AA I.5</t>
  </si>
  <si>
    <t xml:space="preserve">AA I.6  </t>
  </si>
  <si>
    <t xml:space="preserve">AA I.7 </t>
  </si>
  <si>
    <t>AA I.8</t>
  </si>
  <si>
    <t xml:space="preserve">AA I.2  </t>
  </si>
  <si>
    <t xml:space="preserve">AA I.3  </t>
  </si>
  <si>
    <t xml:space="preserve">AA I.4   </t>
  </si>
  <si>
    <t>Directeur de Composante</t>
  </si>
  <si>
    <t>Adjoint au Directeur de composante , 
Vice-Doyen, Assesseur</t>
  </si>
  <si>
    <t>Encadrement mémoires et Thèses exercice: 5h ETD
(inclus: correctionde mémoire, jury)           
Travaux Etudes Recherche (TER), M1: 
0 à 5h ETD par étudiant suivant la fraction que représente le TER dans l'UE 
 (plafonnement à 24 h par enseignant) 
(encadrement, inclus correction de mémoire, jury)
TER maths: 8h ETD par étudiant</t>
  </si>
  <si>
    <t>1 h ETD par 1/2 journée de travail effectif
PACES : homogénéisation Sciences, Médecine, Pharmacie</t>
  </si>
  <si>
    <t xml:space="preserve">                                                                                                                                       A E   :   A N I M A T I O N,   E N C A D R E M E N T    O U    V A L O R I S A T I O N   D E   L A   R E C H E R C H E                                           A E   :   A N I M A T I O N,   E N C A D R E M E N T    O U    V A L O R I S A T I O N   D E   L A   R E C H E R C H E                                                        A E   :   A N I M A T I O N,   E N C A D R E M E N T    O U    V A L O R I S A T I O N   D E   L A   R E C H E R C H E                                                                            A E   :   A N I M A T I O N,   E N C A D R E M E N T    O U    V A L O R I S A T I O N   D E   L A   R E C H E R C H E</t>
  </si>
  <si>
    <t xml:space="preserve">cf. AP III.4b
</t>
  </si>
  <si>
    <t>32 à 64 h ETD</t>
  </si>
  <si>
    <t>20h ETD</t>
  </si>
  <si>
    <t xml:space="preserve">
0,5 h ETD par intervenant vacataire géré au sein d'une équipe de chargés de TD.
</t>
  </si>
  <si>
    <t xml:space="preserve">20 à 32 h  ETD 
</t>
  </si>
  <si>
    <t>AP II A,4d</t>
  </si>
  <si>
    <t>Enseignement de type "Aideà la réussite"</t>
  </si>
  <si>
    <t>AP II B,2d</t>
  </si>
  <si>
    <t>Coordination générale VAE au niveau UFR</t>
  </si>
  <si>
    <t>5 à 8h ETD par apprenti : 2 visites, suivi des rapports d'évaluation, entretiens, accompagnement entreprise et CFA 
Maximum 5 apprentis par enseignant</t>
  </si>
  <si>
    <t>Pris en charge par la FC</t>
  </si>
  <si>
    <t>Préprofessionnalisation de L2 : 0.25 pour la lecture du dossier et la soutenance
Stage en L3 ou M2 : 0;5 hETD pour la lecture du dossier et la soutenance
M2 pro : 1h ETD si suivi du mémoire (suivi du mémoire et soutenance)
(cf. référentiel spécifique Master MEEF)</t>
  </si>
  <si>
    <t>(cf. référentiel spécifique Master MEEF)</t>
  </si>
  <si>
    <t>Intégré dans les missions des responsables d'année ou du suivi des athlètes de haut niveau</t>
  </si>
  <si>
    <t>LP : Inclus dans l'enseignement de projet tuteuré ou dans la charge du PAST</t>
  </si>
  <si>
    <t>Inclus dans la responsabilité du suivi du projet professionnel, de la pré professionnalisation ou des responsables d'année de L3, LP ou Masters</t>
  </si>
  <si>
    <t>Inclus dans responsabilité d'année</t>
  </si>
  <si>
    <t>Expertise d’un dossier avec rapport 1 h ETD pour 5 dossiers
Participation à une commission pédagogique VAE/VAP 1,5 h ETD par demi-journée</t>
  </si>
  <si>
    <t xml:space="preserve">7h ETD </t>
  </si>
  <si>
    <t>10h pour la responsabilité disciplinaire (à justifier)
15h pour le suivi des athlètes de haut niveau
15h pour l'organisation des simulations de l'épreuve 1 du CAPEPS</t>
  </si>
  <si>
    <t xml:space="preserve">Organisation de l'année/parcours, emploi du temps, composition des groupes d'étudiants, préparation des jurys, mise en stage, sollicitation des intervenants extérieurs (avec responsable disciplinaire) : de 20h à 60h en fonction de la complexité du diplôme/ parcours, du suivi des satges, du nombre de professionnels, du nombre de groupes et des effectifs.
Responsable des APSA : 48 h ETD
</t>
  </si>
  <si>
    <t>32 à 64h pour l'UFR en fonction de la charge annuelle de travail</t>
  </si>
  <si>
    <t>96h pour Direction des études (UFR STAPS) : suivi des emplois du temps, de la gestion des salles, APB, UE libres, AJAC, relation SCUIO et fonctionnement au quotidien
80h pour Responsabilité L1 (475 étudiants et 14 groupes)
60h pour responsabilité L2 (250 étudiants et 8 groupes)</t>
  </si>
  <si>
    <t>Inclus dans responsabilité Direction des études
Inclus dans responsabilioté disciplinaire</t>
  </si>
  <si>
    <t>Inclus dans responsabilioté disciplinaire</t>
  </si>
  <si>
    <t>A étudier (C2i niveau 1 et biomécanique)</t>
  </si>
  <si>
    <t>32h ETD (à justifier)</t>
  </si>
  <si>
    <t>à étudier le cas échéant</t>
  </si>
  <si>
    <t>12h ETD</t>
  </si>
  <si>
    <t>15h C2i niveau 1 + accompagnement formation à distance (cf. APIII 5d - à justifier)</t>
  </si>
  <si>
    <t>C2i2e - cf. référentiel Master MEEF</t>
  </si>
  <si>
    <t>10h pour le responsable du suivi de l'apprentissage (UFR STAPS) : suivi CFA, réunion…</t>
  </si>
  <si>
    <t>24 h à 48h ETD :  suivi de l'insertion professionnelle pour l'ensemble des formations, création et diffusion de questionnaires, informations auprès des étudiants et enseignants, veille institutionnelle en France de l'insertion professionnelle et des diplômes (C3D, Ministère, SIP)</t>
  </si>
  <si>
    <t xml:space="preserve">VAE - VAA - VAP : 32 h intégrant l'expertise et le suivi des dossiers, les jurys…
Pas de cumul avec APII B2a, APII B2b et APII B3 </t>
  </si>
  <si>
    <t>12h pour le projet professionnel en L1
24h pour la pré preofessionnalisation en L2</t>
  </si>
  <si>
    <t>Inclus dans mission Direction des études</t>
  </si>
  <si>
    <t>24h : organisation, préparation des questionnaires, dépouillement des questionnaires (numérisation), conseil de perfectionnement et réunions préparatoires (UFR et université)</t>
  </si>
  <si>
    <t>Compris dans responsabilité d'année</t>
  </si>
  <si>
    <t>Compris dans responsabilité FC</t>
  </si>
  <si>
    <t>Compris dans responsabilité d'année quand la formation comprend des stages obligatoires (hors L1 et L2)</t>
  </si>
  <si>
    <t>compris dans responsabilité disciplinaire langue (à justifier)</t>
  </si>
  <si>
    <t>inclus dans responsabilité disciplinaire et UE libre TOEIC</t>
  </si>
  <si>
    <t>inclus dans corrections</t>
  </si>
  <si>
    <t>(cf. référentiel spécifique Master MEEF)
Agrégations interne et externe : 1h pour 3 copies de type dissertative de concours blanc</t>
  </si>
  <si>
    <t>Université</t>
  </si>
  <si>
    <t>20h de surveillance dues pour chaque enseignant à temps plein
Puis volume horaire en fonction de la quotité de travail (temps partiels)
7h pour doctorants allocataires</t>
  </si>
  <si>
    <t>Compris dans les corrections</t>
  </si>
  <si>
    <t>1h par mémoire de suivi individuel, lecture, soutenance, l'accompagnement se faisant lors d'ateliers mémoire (Plafond visites + suivi individualisé mémoire fixé à 7h)
(cf conseil ESPE juin 2015)</t>
  </si>
  <si>
    <t>?</t>
  </si>
  <si>
    <t>2h par visite (RDV étudiant, chef d'établissement, observation de la ou des leçons, entretien, rapport de visite et note)</t>
  </si>
  <si>
    <t>AP IV 2c</t>
  </si>
  <si>
    <t>Tutorat universitaire (globalisé)</t>
  </si>
  <si>
    <t>De 12 à 96h ETD selon les missions définies par la direction de l'ESPE</t>
  </si>
  <si>
    <t xml:space="preserve">Mentions 2 et 4 : 12h ETD par pôle à coordonner (48h max) --&gt;
Coordination de 3 parcours EPS de poles : 36h </t>
  </si>
  <si>
    <t>???</t>
  </si>
  <si>
    <t>Prime de coordination C2i2e pour l'établissement</t>
  </si>
  <si>
    <t>Inclus dans Direction adjointe de la recherche</t>
  </si>
  <si>
    <t>FC : prime spécifique de 32h</t>
  </si>
  <si>
    <t>&lt; 40 Enseignants titulaires rattachés à la CCSU : 8 h ETD
≥ 40 Enseignants titulaires rattachés à la CCSU : 8 h ETD + 2 h ETD/tranche de 20 ens.
 18 h ETD max</t>
  </si>
  <si>
    <t>inclus dans responsabilité évaluation des enseignements</t>
  </si>
  <si>
    <t>pris en charge par MEN/MESR ?</t>
  </si>
  <si>
    <t xml:space="preserve">De 1 à 32 h ETD selon les cas 
(à justifier par les Départements et à répartir entre les Responsables)
* PACES :  Proposition par taille UE
25h: 20 h ETD; 
50h: 30h ETD; 
75h: 40h ETD  
(à partager éventuellement entre les deux sites)
</t>
  </si>
  <si>
    <t xml:space="preserve"> UE 4è année, UE L2, UE L3, UEM
en f. nbre heures de la formation:
UE ≤30 heures: 5h ETD
UE &gt; 30 heures: 15h ETD
Responsabilité Mention Master: 30 h ETD 
(non cumulable avec resp UEM)</t>
  </si>
  <si>
    <t xml:space="preserve">Inscrire ici la partie décharge partielle obligatoire de la Prime de Directeurs d'Unités
Décharge de 1/4 à 2/3 (ou 128h max) de la Prime 
Possibilité de partage entre Directeur et Directeurs adjoints
</t>
  </si>
  <si>
    <t>24h ETD (négociation possible d'une décharge complémentaire avec  compensation par le LABEX. 
Accord du Dept nécessaire)
à répartir éventuellement</t>
  </si>
  <si>
    <t>16 h à 32 h ETD à valider par la Commission Recherche de l'Université</t>
  </si>
  <si>
    <t>16 h ETD max à valider par la Commission Recherche de l'Université</t>
  </si>
  <si>
    <t>16h à 32h ETD à valider par la Commission Recherche de l'Université</t>
  </si>
  <si>
    <t>16h ETD max, après avis de la Commission Recherche de l'Université</t>
  </si>
  <si>
    <t>52h ETD</t>
  </si>
  <si>
    <t>7h ETD</t>
  </si>
  <si>
    <t>Forfait 7 h ETD à moduler en fonction du nombre de dossiers suivis</t>
  </si>
  <si>
    <t>1 h ETD par demi journée de travail effectif (à justifier) . Tenir compte de l'interactivité, des animations, de la scénarisation …
(plafond 24h ETD); 
à justifier sous réserve validation Composante</t>
  </si>
  <si>
    <t>Sans objet pour l'instant</t>
  </si>
  <si>
    <t xml:space="preserve">5h ETD </t>
  </si>
  <si>
    <t>même règles que AP 0</t>
  </si>
  <si>
    <t>Inclus dans responsabilité d'UE</t>
  </si>
  <si>
    <t>72h ETD (ou prime ?) pour la direction du SCUIO de la Maison des études,pris en charge par Université</t>
  </si>
  <si>
    <t>48h (direction de la Bibliothèque Jacques Hadamard, référence nationale des bibliothèques de Mathématiques)</t>
  </si>
  <si>
    <t>16 à 48h max, selon le type de responsabilité et le nombre d'étudiants. En liaison directe avec AP III.3a
intervenant extérieur:  Activité incluse dans les PRP/PCA</t>
  </si>
  <si>
    <t>2 à 10 h ETD par groupe de tutorat 
en fonction du nombre de séances programmées et du travail demandé (préparation de sujet pour concours, etc.)
* PACES : homogénéisation Sciences, Médecine, Pharmacie
 coordination tutorat  : 12h ETD (pour 60 tuteurs),suivi sur l'année + stage pré-rentrée, à répartir éventuellement</t>
  </si>
  <si>
    <t>Question rédactionnelle PACES (élaboration, correction,..)</t>
  </si>
  <si>
    <t>Cours = 1,5 h ETD ; Cours/TD = 1,25 h ETD (se référer aux maquettes pédagogiques) ; 1 h TP = 1 h ETD 
Dans le cas d'actions spécifiques, négociées avec un partenaire financeur, possibilité de tarif horaire majoré</t>
  </si>
  <si>
    <t xml:space="preserve">Selon la nature de la formation suivie:
FC : voir AP II A,1a
ou
FI: AP II.A,2a ou FI: AP II.A,2b </t>
  </si>
  <si>
    <t xml:space="preserve">Selon la nature de la formation suivie
FC : voir AP II A,1a
ou
FI: AP II.A,2a ou FI: AP II.A,2b </t>
  </si>
  <si>
    <t>1 h  ETD par demi-journée de visite 
(doublé en week-end)</t>
  </si>
  <si>
    <t>10 à 64 h ETD en fonction du nombre d’étudiants et de la complexité de la formation                                                               
(à justifier par les Départements et à répartir entre les Responsables)
* PACES : 
Resp. modules au sein des UE spécifiques : 2h ETD / ECTS ; 
Resp. docimologie concours : 64 h ETD (à répartir) ; 
Resp. PACES : 32h ETD (à répartir)</t>
  </si>
  <si>
    <t>Organisation et suivi de stages 2è-6è ann. Officine, 5è ann. AHU :
 1 h ETD pour 10 étudiants
Organisation et suivi de stages Officine 3è-4è ann. : 
1 h ETD pour 20 étudiants</t>
  </si>
  <si>
    <t xml:space="preserve">AA III : Missions d’information scientifique et technique, de conservation et d’enrichissement des collections et archives ou activités documentaires                                             AA III : Missions d’information scientifique et technique, de conservation et d’enrichissement des collections et archives ou activités documentaires                    AA III : Missions d’information scientifique et technique, de conservation et d’enrichissement des collections et archives ou activités documentaires                  </t>
  </si>
  <si>
    <t>Mêmes règles que AP 0</t>
  </si>
  <si>
    <t xml:space="preserve">
Accueil et Encadrement de stages à UPS
</t>
  </si>
  <si>
    <t>Stage L1 à L3: 1 h ETD par semaine et par étudiant; 
Stage M1: 3h ETD/mois; 2 étudiants max/an
max 12 h ETD/enseignant</t>
  </si>
  <si>
    <t>5-10h ETD</t>
  </si>
  <si>
    <t xml:space="preserve">0 à 5 h ETD selon les cas
PACES : homogénéisation Sciences, Médecine, Pharmacie sujets de concours PACES : 
1,5h ETD par relecteur par UE </t>
  </si>
  <si>
    <t>Tutorat de stagiaire FC</t>
  </si>
  <si>
    <t>1H  PAR STAGIAIRE sur l'ensemble des établissements du site Paris Saclay Si visite- 
0,5 H par stagiaire pour lecture du rapport, soutenance et jury</t>
  </si>
  <si>
    <t>5 h ETD par Thèse d'exercice soutenue l'année précédente 
à justifier sous réserve validation Composante</t>
  </si>
  <si>
    <t>&lt; 40 Enseignants titulaires rattachés à la CCSU : 8 h ETD
≥ 40 Enseignants titulaires rattachés à la CCSU : 8 h ETD + 2 h ETD/tranche de 20 ens.
 18 h ETD max
( à partager éventuellement  avec les VP CCSU)
Heures prises en charges par l'Université</t>
  </si>
  <si>
    <t>1 h ETD par demi journée de travail effectif (à justifier) . Tenir compte de l'interactivité, des animations, de la scénarisation 
(plafond 32h ETD); 
à justifier sous réserve validation Composante</t>
  </si>
  <si>
    <t>Stage de L1, L2, L3:
1 h à 6h ETD par stagiaire en f. durée du stage
max 12 h ETD/enseignant
Pharmacie: L1 à M1 (pas stage niveau L dans cursus)</t>
  </si>
  <si>
    <t>48h  ETD  par spécialité, possibilité de majoration jusqu'à 80 h ETD exceptionnelle et ponctuelle en fonction de la charge réelle pour la mise en place, du nombre d'UE concernées (DUT, LP) et de l'assistance technique</t>
  </si>
  <si>
    <t xml:space="preserve">12 à 48 h ETD (à justifier)
64h  mesures physiques
0,5 h ETD par intervenant extérieur
</t>
  </si>
  <si>
    <t>Mise en place : max 32 h ETD                              
Pilotage :  5 à 30 h ETD   
selon la complexité et le nombre d'étudiants.</t>
  </si>
  <si>
    <t>32 h ETD pour la mise en place.                              
Forfait 5 à 20 h ETD pour le pilotage, selon la complexité et le nombre d'étudiants.</t>
  </si>
  <si>
    <t xml:space="preserve">Création mission: Correspondant / coordination pédag, de la formation continue, suivi Qualité; 16 h ETD
</t>
  </si>
  <si>
    <t>Inclus dans la responsabitlité de la FC : AA I.8
Prime spécifique</t>
  </si>
  <si>
    <t>Voir AA I,7</t>
  </si>
  <si>
    <t>1 h ETD par demi journée de travail effectif (à justifier) : suivi étudiant, mises à jour, plateforme WIMS, C2i, forum PACES..
(plafond 32h ETD); 
à justifier sous réserve validation Composante</t>
  </si>
  <si>
    <t>TP : 2 h ETD pour 1000 heures*étudiants selon la lourdeur et l’assistance technique
ex: 20h TP /300 étud.= 6000h; 6 x 2 = 12 hETD
TP coordonné: 5 h ETD</t>
  </si>
  <si>
    <t xml:space="preserve">0 à 5 h ETD selon les cas
* PACES : sujets de concours PACES : 1,5h ETD par relecteur par UE </t>
  </si>
  <si>
    <t>1h ETD par demi journée de travail effectif (à justifier) . Tenir compte de l'interactivité, des animations, de la scénarisation …
 plafond 24HETD- cohérence UE de 25h</t>
  </si>
  <si>
    <t xml:space="preserve">0h à 5h ETD par étudiant suivant la fraction que représente le TER dans l'UE (plafonnement à 24 h par enseignant) 
TER-stages de math en M1 (plus de 3 mois) : 8h par étudiant </t>
  </si>
  <si>
    <t>M1/M2 : UE fortement expérimentale  5 à 9 groupes 2,5 h ETD, 10 groupes et plus 5h ETD - Sur décision du département, UE socle commun de M1 Paris Saclay pourront suivre la règle Licence ci-dessous                                                                                                                          L1/L2/L3 :  voir tableau ci-dessous.           possibilité de prise en compte supplémentaire des coordinations alourdies de type travaux pratiques (de 2,5 h eqTD à 7,5 h eqTD par UE en fonction du nombre d'heures de TP et du nombre d'étudiants) A Valider par le département
* PACES :  Proposition par UE (à partager éventuellement entre les deux sites)
UE Langues : • UE de 25h : Licence,  Licence Professionnelle, M1 et M2
3 à 6 groupes : 2,5h eqTD
7 à 10 groupes 5 h eqTD
plus de 11  groupes 7,5 h eqTD
• UE de 50h : application du référentiel des départements de discipline
moins de 100 étudiants = 5h eqTD ; 100-200 étudiants = 7.5h eqTD plus de 200 étudiants = 10h eqTD
• Complexité renforcée (mutualisation entre filières, UE à organisation variée au sein d’une même filière, public difficile) : 2,5h eqTD supplémentaire par UE, à valider par le département</t>
  </si>
  <si>
    <t>32 à 64h ETD par Département en fonction de la charge réelle, du nombre d'UE concernées et de l'assistance technique (SciTerre=32, Physique et Biologie=64h, Math=25h en L et 25h en M, Info=48h Chimie=64h )
Correspondants APOGEE pour l'UFR Licence ou Master : 16h + 48h au moment des changements de maquettes</t>
  </si>
  <si>
    <t>1h eqTD pour une demi-journée de travail effectif pour salle multimédia en Langues ou libre service Info (plafonné à 36H)</t>
  </si>
  <si>
    <t>32h ETD pour la mise en place.           
Forfait 5 à 30h ETD pour le pilotage, selon la complexité et le nombre d'étudiants (à justifier par les Départements).</t>
  </si>
  <si>
    <t>16 h ETD à 48 h ETD à justifier
UNIQUEMENT POUR LA MISE EN PLACE</t>
  </si>
  <si>
    <t>C2i (niveau composante) : 15h 
C2i2e VOIR EVENTUELLEMENT RUBRIQUE MEEF</t>
  </si>
  <si>
    <t>Organisation de stages ou de TER : 5h ETD pour 30 étudiants</t>
  </si>
  <si>
    <t xml:space="preserve">Coordination des tuteurs : 2 à 10 h par groupe de tutorat
* PACES : coordination tutorat  : 12h ETD (pour 60 tuteurs),suivi sur l'année + stage pré-rentrée, à répartir éventuellement
</t>
  </si>
  <si>
    <t>2h ETD par session, inclut la surveillance et la correction</t>
  </si>
  <si>
    <t>5h ETD pour 20 copies (hors MEEF)</t>
  </si>
  <si>
    <t xml:space="preserve">0 à 4h ETD selon le degré de nouveauté et de création du sujet de durée du sujet (4h ETD  : création totale d'un sujet de 5h)
</t>
  </si>
  <si>
    <t>Conversion partielle pour prime &gt;= 96h en décharge ou en hcc (si PCA &lt;=144h avec accord de la Directrice de l'UFR)
Intégration des primes dans les services sous forme d'heures si primes &lt; 96h mais reversement par l'université
Responsabilité structures et infrastructures (passage de la PCA de taux 2 à taux 1 pour Directeur SUAPS)
Responsable des finances : 52h
Coordination d'un centre SUAPS : 
Cachan, IUT Sceaux, UFR Pharmacie 32 h ETD
UFR DEG, Camus Orsay + IUT Orsay : 48 h ETD
Responsable de l'espace multimedia : 48 h ETD
Webmestre du site UFR STAPS : 12h</t>
  </si>
  <si>
    <t>Cours = 1,5 h ETD ; Cours/TD = 1,25 h ETD  ; 
1 h TP = 1 h ETD 
* PACES : homogénéisation Sciences, Médecine, Pharmacie : par dérogation: 1h cours = 2h ETD</t>
  </si>
  <si>
    <t>TICE embryo et lames virtuelles; 
TICE "Transports membranaires" (PACES)
 1h ETD par demi-journée de travail effectif
(plafond 32h ETD)</t>
  </si>
  <si>
    <t>5 h ETD par semestre (responsable de module)
(à justifier par les Départements et à répartir entre les responsables)</t>
  </si>
  <si>
    <t>10 à 64 h ETD en fonction du nombre d’étudiants et de la complexité de la formation
* PACES : Resp. modules au sein des UE spécifiques : 2 h ETD par ECTS ; 
Resp. docimologie concours : 64 h ETD (à répartir) ; Resp. PACES : 32h ETD (à répartir)</t>
  </si>
  <si>
    <t>Inclus dans AP III.3a et AP III 4a
0,5 h ETD par intervenant extérieur</t>
  </si>
  <si>
    <t>Poursuites d'études : 32h ETD par spécialité
Emplois du Temps :  48h ETD, possibilité de majoration jusqu'à 64 h exceptionnelle et ponctuelle par département en fonction de la fréquence des mises à jour et de la complexité (DUT, LP, semestrialisation)
0,5 h ETD par intervenant extérieur
displ. non  scientif.: communication, anglais, sciences sociales,...</t>
  </si>
  <si>
    <t xml:space="preserve">16 à 48 h ETD (à justifier)
0,5 h ETD par intervenant extérieur
</t>
  </si>
  <si>
    <t>2 à 10 h ETD par groupe de tutorat en fonction du nombre de séances programmées et du travail demandé (préparation de sujet pour concours etc.)
* PACES : coordination tutorat  : 6h ETD (pour 60 tuteurs), à répartir</t>
  </si>
  <si>
    <t>5 h ETD selon les cas
* PACES : sujets de concours PACES : 12h ETD par épreuve (à répartir)</t>
  </si>
  <si>
    <t>UFR MEDECINE</t>
  </si>
  <si>
    <t xml:space="preserve">8 h ETD à justifier </t>
  </si>
  <si>
    <t xml:space="preserve"> 5 à 16 h ETD;
 à justifier</t>
  </si>
  <si>
    <t>5 à 15 h ETD ;
à justifier</t>
  </si>
  <si>
    <t>1 à 4h ETD pour l'encadrement individuel d'étudiant pour un projet tuteuré portant sur un semestre 
(modulation selon la durée associée au projet dans les maquettes pédogogiques habilitées et suivant implication)</t>
  </si>
  <si>
    <t xml:space="preserve">1h ETD pour 5 copies     (hors préparation du sujet)                                                                                                 Pour les cas avec fort changement de programme :  1h ETD pour 4 copies    (hors préparation du sujet)         Prof. Ecoles : application référentiel Sciences   </t>
  </si>
  <si>
    <t xml:space="preserve"> Correction Capes/Capeps/ Prof, Ecoles
(concours blanc)</t>
  </si>
  <si>
    <t xml:space="preserve">1hETD pour 3 copies de type dissertatif pour les concours blancs - 
Prof. Ecoles : application référentiel Sciences           </t>
  </si>
  <si>
    <t>1h ETD pour 3 à 5 copies en fonction du cas
Prof, Ecoles: application référentiel Sciences</t>
  </si>
  <si>
    <t>5 à 7 h ETD par étudiant comprenant:
2h ETD par visite:  leçon, entretien avec l'étudiant, entretien avec les chefs d'établissements et le tuteur, rapport (2 à 3 visites) 
1h par mémoirel: accompagnement du mémoire et la soutenance
(plafond à 7h ETD)</t>
  </si>
  <si>
    <t>5h à 7 h ETD:
2h par visite: RDV étudiant, chef d'établissement, débriefin, rapport de visite(2 à 3 visites)   
1h par mémoire: suivi individuel, lecture, soutenance, l'accompagnement se faisant lors d'ateliers mémoire
 (plafond à 7h ETD)
(cf conseil ESPE juin 2015)</t>
  </si>
  <si>
    <t xml:space="preserve">5h à 7 h ETD max comprenant:
2h ETD par visite (2 à 3 visites)
1h ETD par mémoire de suivi individuel
(cf conseil ESPE juin 2015)
</t>
  </si>
  <si>
    <t xml:space="preserve">8 h ETD par apprenti   ;  
5 apprentis max par enseignant
</t>
  </si>
  <si>
    <t>8h ETD par apprenti 
Maximum 5 apprentis par enseignant</t>
  </si>
  <si>
    <t>8 h ETD par apprenti selon exigences du CFA (en particulier nombre de visites). 
4 apprentis maximum par enseignant</t>
  </si>
  <si>
    <t>8h par apprenti  
10 h si éloignement géographique ou accompagnement méthodologique lourd pour rédaction mémoire;  
Nombre maximum d'apprenti par enseignant à fixer par la composante</t>
  </si>
  <si>
    <t>8 h ETD par apprenti pour les DUT, LP et     
 Masters (avec 2 visites). 
10 h si éloignement géographique ou accompagnement méthodologique lourd pour rédaction mémoire; 
Nombre maximum d'apprenti par enseignant à fixer par la composante</t>
  </si>
  <si>
    <t>* PACES : coordination tutorat  : 12h ETD (pour 60 tuteurs),suivi sur l'année + stage pré-rentrée, à répartir éventuellement</t>
  </si>
  <si>
    <t>24h ETD (négociation possible d'une décharge complémentaire avec  compensation par le LABEX. Accord du Dept nécessaire)
à répartir éventuellement</t>
  </si>
  <si>
    <t xml:space="preserve">
8h ETD par apprenti  
10 h ETD si fort éloignement géographique ou accompagnement méthodologique spécifique pour rédaction mémoire;  
5 apprentis max, par enseignant, sauf nécessité de service</t>
  </si>
  <si>
    <t>Suivi de stage validé par ECTS : 0,5h ETD pour stage obligatoire en L3,
1h ETD pour stage obligatoire en M1 (hors forfait responsable de formation - cf. APIII 3a)
Pas de rémunération spécifique  pour l'encadrement des stages/mémoires en M2.
Plafonné à 10h ETD par enseignant et par formation</t>
  </si>
  <si>
    <t>8h ETD par apprenti  (exigences du CFA, en particulier nombre de visites, à respecter.  majoration jusqu'à 10h ETD si site très éloigné
 Nombre maximum d'apprentis par enseignant à fixer par la composante</t>
  </si>
  <si>
    <r>
      <t xml:space="preserve">8 h ETD par stagiare en formation </t>
    </r>
    <r>
      <rPr>
        <u/>
        <sz val="11"/>
        <rFont val="Times New Roman"/>
        <family val="1"/>
      </rPr>
      <t>exclusivement</t>
    </r>
    <r>
      <rPr>
        <sz val="11"/>
        <rFont val="Times New Roman"/>
        <family val="1"/>
      </rPr>
      <t xml:space="preserve"> FC</t>
    </r>
  </si>
  <si>
    <r>
      <t xml:space="preserve">3 h ETD tuteur par stage + 1 h ETD pour lecteur + 1 h ETD visite
</t>
    </r>
    <r>
      <rPr>
        <i/>
        <sz val="11"/>
        <rFont val="Times New Roman"/>
        <family val="1"/>
      </rPr>
      <t>Lecture et soutenance = 1 h ETD par enseignant participant à la soutenance (maximum de 2)
Précisions: 0,5 h EDT pour stage 1ère année</t>
    </r>
  </si>
  <si>
    <r>
      <t>3 h ETD par groupe de 10 étudiants (</t>
    </r>
    <r>
      <rPr>
        <i/>
        <sz val="11"/>
        <rFont val="Times New Roman"/>
        <family val="1"/>
      </rPr>
      <t>suivant le nombre de séances</t>
    </r>
    <r>
      <rPr>
        <sz val="11"/>
        <rFont val="Times New Roman"/>
        <family val="1"/>
      </rPr>
      <t>)</t>
    </r>
  </si>
  <si>
    <r>
      <rPr>
        <i/>
        <sz val="11"/>
        <rFont val="Times New Roman"/>
        <family val="1"/>
      </rPr>
      <t>3 h ETD par groupe de 10 étudiants (</t>
    </r>
    <r>
      <rPr>
        <sz val="11"/>
        <rFont val="Times New Roman"/>
        <family val="1"/>
      </rPr>
      <t>suivant le nombre de séances)</t>
    </r>
  </si>
  <si>
    <r>
      <t xml:space="preserve">4 h ETD max pour un projet d'au moins un semestre
</t>
    </r>
    <r>
      <rPr>
        <u/>
        <sz val="11"/>
        <rFont val="Times New Roman"/>
        <family val="1"/>
      </rPr>
      <t>Précisions:</t>
    </r>
    <r>
      <rPr>
        <sz val="11"/>
        <rFont val="Times New Roman"/>
        <family val="1"/>
      </rPr>
      <t xml:space="preserve"> 
</t>
    </r>
    <r>
      <rPr>
        <i/>
        <sz val="11"/>
        <rFont val="Times New Roman"/>
        <family val="1"/>
      </rPr>
      <t>Encadrement et suivi: 2 h ETD par projet (à partager si co-tutorat)
Lecture et soutenance de rapport: 1 h ETD par enseignant participant à la soutenance (max de 2 enseignants)</t>
    </r>
  </si>
  <si>
    <t>VAP : Participation à une 
commission pédagogique et/ou jury  
1,5 h ETD par demi-journée (hors forfait responsable de formation - cf. APIII 3a)</t>
  </si>
  <si>
    <r>
      <t xml:space="preserve">Gratifications justifiées par l'application de la charte du responsable de formation :
• Responsable d’une année de formation </t>
    </r>
    <r>
      <rPr>
        <u/>
        <sz val="11"/>
        <rFont val="Times New Roman"/>
        <family val="1"/>
      </rPr>
      <t>sans</t>
    </r>
    <r>
      <rPr>
        <sz val="11"/>
        <rFont val="Times New Roman"/>
        <family val="1"/>
      </rPr>
      <t xml:space="preserve"> mémoire ou stage obligatoire : 20 heures ETD / an,
• Responsable d’une année de formation </t>
    </r>
    <r>
      <rPr>
        <u/>
        <sz val="11"/>
        <rFont val="Times New Roman"/>
        <family val="1"/>
      </rPr>
      <t>avec</t>
    </r>
    <r>
      <rPr>
        <sz val="11"/>
        <rFont val="Times New Roman"/>
        <family val="1"/>
      </rPr>
      <t xml:space="preserve"> mémoire ou stage obligatoire ou comprenant plusieurs divisions : 30 heures ETD / an,
• Responsable d’une année de formation en EAD : gratification identique, après déduction, le cas échéant, de la prime FC
• Responsable de mention : rôle de coordination politique et stratégique, relations avec les partenaires Paris Saclay (investissement variable selon les années) : 5 heures / an.
A partager éventuellement.</t>
    </r>
  </si>
  <si>
    <r>
      <t xml:space="preserve">Resp. filière: 30 h ETD / filière / Année
 DES: 15 h ETD / filière / Année
Licence Pro: 20 h ETD 
Resp. PACES : 32h ETD (à répartir) 
Responsabilité Parcours Master en f. nbre d'étudiants:
</t>
    </r>
    <r>
      <rPr>
        <sz val="11"/>
        <rFont val="Calibri"/>
        <family val="2"/>
      </rPr>
      <t>≤</t>
    </r>
    <r>
      <rPr>
        <sz val="11"/>
        <rFont val="Times New Roman"/>
        <family val="1"/>
      </rPr>
      <t xml:space="preserve"> 20 étudiants: 20 h ETD
&gt; 20 étudiants: 30 h ETD
* PACES : 
Resp. modules au sein des UE spécifiques : 2h ETD/ ECTS ; 
Resp. docimologie concours : 64 h ETD (à répartir) ; 
Resp. PACES : 32h ETD (à répartir)</t>
    </r>
  </si>
  <si>
    <r>
      <t xml:space="preserve">
1 h ETD par demi-journée  
 (doublé en week-end)</t>
    </r>
    <r>
      <rPr>
        <i/>
        <sz val="11"/>
        <rFont val="Times New Roman"/>
        <family val="1"/>
      </rPr>
      <t xml:space="preserve">
</t>
    </r>
  </si>
  <si>
    <r>
      <t xml:space="preserve">
1 h ETD par demi-journée  
(doublé en week-end)</t>
    </r>
    <r>
      <rPr>
        <i/>
        <sz val="11"/>
        <rFont val="Times New Roman"/>
        <family val="1"/>
      </rPr>
      <t xml:space="preserve">
</t>
    </r>
  </si>
  <si>
    <r>
      <t xml:space="preserve">10 h ETD maximum
</t>
    </r>
    <r>
      <rPr>
        <i/>
        <sz val="11"/>
        <rFont val="Times New Roman"/>
        <family val="1"/>
      </rPr>
      <t>Ne concerne pas les responsables de filières pro. 
Concerne seulement certaines composantes qui mutualisent la coordination d’apprentissage</t>
    </r>
  </si>
  <si>
    <r>
      <t xml:space="preserve">5 h ETD pour 20 étudiants
</t>
    </r>
    <r>
      <rPr>
        <i/>
        <sz val="11"/>
        <rFont val="Times New Roman"/>
        <family val="1"/>
      </rPr>
      <t>Il s’agit de l’organisation globale, pas du suivi individuel des stagiaires</t>
    </r>
  </si>
  <si>
    <r>
      <t xml:space="preserve">&lt; 40 Enseignants titulaires rattachés à la CCSU : 8h ETD
≥ 40 Enseignants titulaires rattachés à la CCSU : 
8h ETD + 2h ETD/tranche de 20 ens.;
 18h ETD max
</t>
    </r>
    <r>
      <rPr>
        <i/>
        <sz val="11"/>
        <rFont val="Times New Roman"/>
        <family val="1"/>
      </rPr>
      <t xml:space="preserve">( à partager éventuellement) </t>
    </r>
    <r>
      <rPr>
        <sz val="11"/>
        <rFont val="Times New Roman"/>
        <family val="1"/>
      </rPr>
      <t>Pris en charge par l'université ?</t>
    </r>
  </si>
  <si>
    <r>
      <t xml:space="preserve">&lt; 40 Enseignants titulaires rattachés à la CCSU : 8 h ETD
≥ 40 Enseignants titulaires rattachés à la CCSU : 
8 h ETD + 2 h ETD/tranche de 20 ens.;
 18 h ETD max
</t>
    </r>
    <r>
      <rPr>
        <i/>
        <sz val="11"/>
        <rFont val="Times New Roman"/>
        <family val="1"/>
      </rPr>
      <t>(à partager éventuellement)</t>
    </r>
  </si>
  <si>
    <r>
      <t xml:space="preserve">Responsabilité d’équipe pédagogique  
</t>
    </r>
    <r>
      <rPr>
        <b/>
        <i/>
        <sz val="11"/>
        <color rgb="FF0000FF"/>
        <rFont val="Times New Roman"/>
        <family val="1"/>
      </rPr>
      <t xml:space="preserve">(avec organisation d'enseignements lourds: Mention de Master, UE;..)
</t>
    </r>
    <r>
      <rPr>
        <b/>
        <sz val="11"/>
        <color rgb="FF0000FF"/>
        <rFont val="Times New Roman"/>
        <family val="1"/>
      </rPr>
      <t>Niveau 1</t>
    </r>
  </si>
  <si>
    <r>
      <t xml:space="preserve">
</t>
    </r>
    <r>
      <rPr>
        <b/>
        <sz val="11"/>
        <color rgb="FF0000FF"/>
        <rFont val="Times New Roman"/>
        <family val="1"/>
      </rPr>
      <t>C2i: 10 à 48 h ETD à justifier
(1h ETD par demi journée de travail effectif)
C2i2e (Master enseignement):  
voir rubrique MEEF AP IV. 7</t>
    </r>
  </si>
  <si>
    <r>
      <t xml:space="preserve">Surveillance d’examens ou de concours
</t>
    </r>
    <r>
      <rPr>
        <b/>
        <i/>
        <sz val="11"/>
        <color rgb="FF0000FF"/>
        <rFont val="Times New Roman"/>
        <family val="1"/>
      </rPr>
      <t>hors des enseignements assurés par l'enseignant</t>
    </r>
  </si>
  <si>
    <r>
      <t xml:space="preserve">
- </t>
    </r>
    <r>
      <rPr>
        <b/>
        <sz val="10"/>
        <rFont val="Times New Roman"/>
        <family val="1"/>
      </rPr>
      <t>horaires minimum dans les services</t>
    </r>
    <r>
      <rPr>
        <sz val="10"/>
        <rFont val="Times New Roman"/>
        <family val="1"/>
      </rPr>
      <t xml:space="preserve"> : pour les </t>
    </r>
    <r>
      <rPr>
        <b/>
        <sz val="10"/>
        <rFont val="Times New Roman"/>
        <family val="1"/>
      </rPr>
      <t>EC : minimum =  96 h ETD de type  AP 0 + APII.A (présentiel)</t>
    </r>
    <r>
      <rPr>
        <sz val="10"/>
        <rFont val="Times New Roman"/>
        <family val="1"/>
      </rPr>
      <t xml:space="preserve"> ;  pour les </t>
    </r>
    <r>
      <rPr>
        <b/>
        <sz val="10"/>
        <rFont val="Times New Roman"/>
        <family val="1"/>
      </rPr>
      <t>2</t>
    </r>
    <r>
      <rPr>
        <b/>
        <vertAlign val="superscript"/>
        <sz val="10"/>
        <rFont val="Times New Roman"/>
        <family val="1"/>
      </rPr>
      <t>d</t>
    </r>
    <r>
      <rPr>
        <b/>
        <sz val="10"/>
        <rFont val="Times New Roman"/>
        <family val="1"/>
      </rPr>
      <t xml:space="preserve"> degré : minimum = 288 h ETD de type  AP 0 + APII.A (présentiel) </t>
    </r>
    <r>
      <rPr>
        <sz val="10"/>
        <rFont val="Times New Roman"/>
        <family val="1"/>
      </rPr>
      <t xml:space="preserve">(exception : chef département IUT : voir   </t>
    </r>
    <r>
      <rPr>
        <b/>
        <sz val="10"/>
        <rFont val="Times New Roman"/>
        <family val="1"/>
      </rPr>
      <t>AA I.6</t>
    </r>
    <r>
      <rPr>
        <sz val="10"/>
        <rFont val="Times New Roman"/>
        <family val="1"/>
      </rPr>
      <t xml:space="preserve"> ) ; 
- </t>
    </r>
    <r>
      <rPr>
        <b/>
        <sz val="10"/>
        <rFont val="Times New Roman"/>
        <family val="1"/>
      </rPr>
      <t xml:space="preserve">la prise en compte des équivalences horaires doit être validée par les départements, sections ... et responsables de la composante </t>
    </r>
    <r>
      <rPr>
        <sz val="10"/>
        <rFont val="Times New Roman"/>
        <family val="1"/>
      </rPr>
      <t xml:space="preserve">d'origine de l'enseignant ; pour les tâches assurées dans une autre composante, un accord doit être trouvé entre les 2 composantes concernées ; si une tâche est partagée, le forfait horaire peut être partagé (il ne doit pas être comptabilisé plusieurs fois) ; 
- </t>
    </r>
    <r>
      <rPr>
        <b/>
        <sz val="10"/>
        <rFont val="Times New Roman"/>
        <family val="1"/>
      </rPr>
      <t>paiement HCC : pour les EC</t>
    </r>
    <r>
      <rPr>
        <sz val="10"/>
        <rFont val="Times New Roman"/>
        <family val="1"/>
      </rPr>
      <t xml:space="preserve"> : la demande de paiement de HCC doit être accompagnée des justifications de service, incluant la Fiche d’activités hors enseignement des enseignants-chercheurs : Recherche et tâches d’intérêt collectif - 2015-2016 pour validation finale par le président de l'université ;
- </t>
    </r>
    <r>
      <rPr>
        <b/>
        <sz val="10"/>
        <rFont val="Times New Roman"/>
        <family val="1"/>
      </rPr>
      <t>plafonds pour paiement HCC (1/2 service)</t>
    </r>
    <r>
      <rPr>
        <sz val="10"/>
        <rFont val="Times New Roman"/>
        <family val="1"/>
      </rPr>
      <t xml:space="preserve"> : pour les </t>
    </r>
    <r>
      <rPr>
        <b/>
        <sz val="10"/>
        <rFont val="Times New Roman"/>
        <family val="1"/>
      </rPr>
      <t>EC : maximum =  96 h ETD</t>
    </r>
    <r>
      <rPr>
        <sz val="10"/>
        <rFont val="Times New Roman"/>
        <family val="1"/>
      </rPr>
      <t xml:space="preserve"> ; pour les </t>
    </r>
    <r>
      <rPr>
        <b/>
        <sz val="10"/>
        <rFont val="Times New Roman"/>
        <family val="1"/>
      </rPr>
      <t>2</t>
    </r>
    <r>
      <rPr>
        <b/>
        <vertAlign val="superscript"/>
        <sz val="10"/>
        <rFont val="Times New Roman"/>
        <family val="1"/>
      </rPr>
      <t>d</t>
    </r>
    <r>
      <rPr>
        <b/>
        <sz val="10"/>
        <rFont val="Times New Roman"/>
        <family val="1"/>
      </rPr>
      <t xml:space="preserve"> degré : maximum =  192 h ETD</t>
    </r>
    <r>
      <rPr>
        <sz val="10"/>
        <rFont val="Times New Roman"/>
        <family val="1"/>
      </rPr>
      <t xml:space="preserve"> ; tout dépassement doit être validé par le président de l'université, sur demande justifiée du responsable de la composante ; ces plafonds incluent les HCC en FI et en FC, faites en interne ou en externe ;
-</t>
    </r>
    <r>
      <rPr>
        <b/>
        <sz val="10"/>
        <rFont val="Times New Roman"/>
        <family val="1"/>
      </rPr>
      <t xml:space="preserve"> pour les nouveaux recrutés MC (1</t>
    </r>
    <r>
      <rPr>
        <b/>
        <vertAlign val="superscript"/>
        <sz val="10"/>
        <rFont val="Times New Roman"/>
        <family val="1"/>
      </rPr>
      <t>er</t>
    </r>
    <r>
      <rPr>
        <b/>
        <sz val="10"/>
        <rFont val="Times New Roman"/>
        <family val="1"/>
      </rPr>
      <t xml:space="preserve"> poste MC) : possibilité de modulation de service : 150 h ETD</t>
    </r>
    <r>
      <rPr>
        <sz val="10"/>
        <rFont val="Times New Roman"/>
        <family val="1"/>
      </rPr>
      <t xml:space="preserve"> au lieu de 192 h 
pendant 2 ans sur les 5 premières années (pas de HCC pendant ces 2 années).
- </t>
    </r>
    <r>
      <rPr>
        <b/>
        <sz val="10"/>
        <rFont val="Times New Roman"/>
        <family val="1"/>
      </rPr>
      <t>le paiement d'HCC aux enseignants-chercheurs qui bénéficient d'une PES</t>
    </r>
    <r>
      <rPr>
        <sz val="10"/>
        <rFont val="Times New Roman"/>
        <family val="1"/>
      </rPr>
      <t xml:space="preserve"> est plafonné à 50 h ETD. 
- </t>
    </r>
    <r>
      <rPr>
        <b/>
        <sz val="10"/>
        <rFont val="Times New Roman"/>
        <family val="1"/>
      </rPr>
      <t>les ATER à plein temps ou à mi-temps</t>
    </r>
    <r>
      <rPr>
        <sz val="10"/>
        <rFont val="Times New Roman"/>
        <family val="1"/>
      </rPr>
      <t xml:space="preserve"> ne peuvent pas percevoir d'HCC
- </t>
    </r>
    <r>
      <rPr>
        <b/>
        <sz val="10"/>
        <rFont val="Times New Roman"/>
        <family val="1"/>
      </rPr>
      <t>les enseignants-chercheurs qui bénéficient d'un allégement de service</t>
    </r>
    <r>
      <rPr>
        <sz val="10"/>
        <rFont val="Times New Roman"/>
        <family val="1"/>
      </rPr>
      <t xml:space="preserve"> (CRCT, délégation,..) ou d'un temps partiel ne peuvent pas percevoir d'HCC.</t>
    </r>
  </si>
  <si>
    <t xml:space="preserve">
Pris en charge par les Départements ou les responsables de filières ou d'UE
0,5 h ETD par intervenant extérieur avec 4h eqTD maximum par UE et une coordination scientifique effective 
</t>
  </si>
  <si>
    <t>IUT SCEAUX</t>
  </si>
  <si>
    <t>IUT CACHAN</t>
  </si>
  <si>
    <t>Mention 1 : 96h, Mention 2 PLC : 96h
Responsable de pole : 96h
Responsable Mention Paris-Saclay : 10h</t>
  </si>
  <si>
    <t xml:space="preserve">                                                      AP III : Responsabilités de structures ou de missions pédagogiques                 AP III : Responsabilités de structures ou de missions pédagogiques                                                                                                                                      AP III : Responsabilités de structures ou de missions pédagogiques                                                            AP III : Responsabilités de structures ou de missions pédagogiques                                     AP III : Responsabilités de structures ou de missions pédagogiques                                         AP III : Responsabilités de structures ou de missions pédagogiques                                                 AP III : Responsabilités de structures ou de missions pédagogiques                                         AP III : Responsabilités de structures ou de missions pédagogiques                                            AP III : Responsabilités de structures ou de missions pédagogiques  pédagogiques                                                                                                                                                                                                    </t>
  </si>
  <si>
    <r>
      <t xml:space="preserve">
Organisation d’un TOEIC, </t>
    </r>
    <r>
      <rPr>
        <b/>
        <sz val="11"/>
        <color rgb="FFFF0000"/>
        <rFont val="Times New Roman"/>
        <family val="1"/>
      </rPr>
      <t xml:space="preserve">CLES 
</t>
    </r>
    <r>
      <rPr>
        <b/>
        <sz val="11"/>
        <color rgb="FF0000FF"/>
        <rFont val="Times New Roman"/>
        <family val="1"/>
      </rPr>
      <t xml:space="preserve">ou certification externe
</t>
    </r>
  </si>
  <si>
    <t>UFR STAPS</t>
  </si>
  <si>
    <t>A définir après la mise en place de la DIP 
et les activités de l'enseignant</t>
  </si>
  <si>
    <t xml:space="preserve">16 h à 96 h ETD ou Prime (partie décharge ou référentielle)
à valider par le Conseil d'Administration
</t>
  </si>
  <si>
    <t>AP III,1</t>
  </si>
  <si>
    <t>Membres titulaires CNU 
(si renoncement aux indemnités)
Membres : 25 h ETD
Assesseur, Vice-président, Président section: 35 h ETD</t>
  </si>
  <si>
    <t>Membres titulaires CNU
 (si renoncement aux indemnités)
Membres : 25 h ETD
Assesseur, Vice-président, Président section: 35 h ETD</t>
  </si>
  <si>
    <r>
      <t xml:space="preserve">Suivi des étudiants des modules d’enseignement ou de formation à distance ou par regroupement, </t>
    </r>
    <r>
      <rPr>
        <b/>
        <sz val="11"/>
        <color rgb="FFFF0000"/>
        <rFont val="Times New Roman"/>
        <family val="1"/>
      </rPr>
      <t>suivi des étudiants des UE mixtes présentiel/distanciel</t>
    </r>
  </si>
  <si>
    <t>H a r m o n i s a t i o n  UPS  septembre 2017</t>
  </si>
  <si>
    <r>
      <t xml:space="preserve">1,5h ETD par étudiant "actif"
 (3  plans de travail + 3 devoirs à corriger) 
(plafond 32h ETD), 
</t>
    </r>
    <r>
      <rPr>
        <b/>
        <sz val="11"/>
        <color rgb="FFFF0000"/>
        <rFont val="Times New Roman"/>
        <family val="1"/>
      </rPr>
      <t xml:space="preserve">Enseignement mixte à ajuster en proportion de la part du volume horaire </t>
    </r>
    <r>
      <rPr>
        <b/>
        <sz val="11"/>
        <color rgb="FF0000FF"/>
        <rFont val="Times New Roman"/>
        <family val="1"/>
      </rPr>
      <t xml:space="preserve">                                                 
En cas de mise à jour : 1 h ETD par 1/2j de travail effectif</t>
    </r>
  </si>
  <si>
    <r>
      <rPr>
        <b/>
        <sz val="11"/>
        <color rgb="FFFF0000"/>
        <rFont val="Times New Roman"/>
        <family val="1"/>
      </rPr>
      <t xml:space="preserve">Conception </t>
    </r>
    <r>
      <rPr>
        <b/>
        <sz val="11"/>
        <color rgb="FF0000FF"/>
        <rFont val="Times New Roman"/>
        <family val="1"/>
      </rPr>
      <t>de modules 
d’enseignement ou de formation interactifs
Mise en place de didacticiels d’autoformation</t>
    </r>
  </si>
  <si>
    <r>
      <t>Mention 1 : 96h ETD, 
Mention 2 PLC: 96h ETD, 
mention 2 Techno Pro: 60h ETD, 
Mention 3 : 36h ETD, Mention 4 : 60h ETD
Responsable de pole : 96h
Responsable Mention Paris-Saclay : 10h</t>
    </r>
    <r>
      <rPr>
        <b/>
        <sz val="11"/>
        <color rgb="FFFF0000"/>
        <rFont val="Times New Roman"/>
        <family val="1"/>
      </rPr>
      <t xml:space="preserve">
</t>
    </r>
  </si>
  <si>
    <t>Chargé de mission  
(Handicap et Tabacologie inclus)
Porteur de projets SDN</t>
  </si>
  <si>
    <t>16 h à 96 h ETD ou Prime PCA (partie décharge partielle obligatoire ou référentielle)
à valider par le Conseil d'Administration
Porteur projet SDN 16 à 32 h ETD
(A valider par le COS SDN)</t>
  </si>
  <si>
    <r>
      <rPr>
        <b/>
        <u/>
        <sz val="11"/>
        <color rgb="FFFF0000"/>
        <rFont val="Times New Roman"/>
        <family val="1"/>
      </rPr>
      <t>1h de formation effective = 1h eqTD (sauf année de montage)</t>
    </r>
    <r>
      <rPr>
        <b/>
        <sz val="11"/>
        <color rgb="FFFF0000"/>
        <rFont val="Times New Roman"/>
        <family val="1"/>
      </rPr>
      <t xml:space="preserve">
(A faire valider par la DIP et la composante concernée)
</t>
    </r>
    <r>
      <rPr>
        <b/>
        <sz val="11"/>
        <color rgb="FF0000FF"/>
        <rFont val="Times New Roman"/>
        <family val="1"/>
      </rPr>
      <t xml:space="preserve">*Sensibiliser et former les enseignants
(développement des guides et autres supports à destination des enseignants, animer des ateliers de partage de bonnes pratiques, organiser une formation pédagogique, mener et diffuser une veille pédagogique) 
*Accompagner un enseignant ou une équipe enseignante dans ess pédagogies innovantes
* Former à l'évaluation des enseignements et des formations
A titre d’exemple: 
48 EQTD pour l’animation d’une série d’ateliers de 4 heures sur 12 semaines, </t>
    </r>
    <r>
      <rPr>
        <b/>
        <u/>
        <sz val="11"/>
        <color rgb="FF0000FF"/>
        <rFont val="Times New Roman"/>
        <family val="1"/>
      </rPr>
      <t>à partager entre formateurs le cas échéant</t>
    </r>
    <r>
      <rPr>
        <b/>
        <sz val="11"/>
        <color rgb="FF0000FF"/>
        <rFont val="Times New Roman"/>
        <family val="1"/>
      </rPr>
      <t>.</t>
    </r>
    <r>
      <rPr>
        <b/>
        <sz val="11"/>
        <color rgb="FFFF0000"/>
        <rFont val="Times New Roman"/>
        <family val="1"/>
      </rPr>
      <t xml:space="preserve">
</t>
    </r>
    <r>
      <rPr>
        <b/>
        <sz val="11"/>
        <color rgb="FF0000FF"/>
        <rFont val="Times New Roman"/>
        <family val="1"/>
      </rPr>
      <t xml:space="preserve">6 EQTD pour l’animation d’une formation de 6 heures,  </t>
    </r>
    <r>
      <rPr>
        <b/>
        <u/>
        <sz val="11"/>
        <color rgb="FF0000FF"/>
        <rFont val="Times New Roman"/>
        <family val="1"/>
      </rPr>
      <t>à partager entre formateurs le cas échéant</t>
    </r>
    <r>
      <rPr>
        <b/>
        <sz val="11"/>
        <color rgb="FF0000FF"/>
        <rFont val="Times New Roman"/>
        <family val="1"/>
      </rPr>
      <t>.
(y compris la rédaction des documents et éventuellement un suivi au cours du mois consécutif à la formation)</t>
    </r>
  </si>
  <si>
    <t xml:space="preserve">                                                             AA I : Responsabilité d’une structure ou au sein d’une structure                                                                     AA I : Responsabilité d’une structure ou au sein d’une structure                                                               AA I : Responsabilité d’une structure ou au sein d’une structure                                AA I : Responsabilité d’une structure ou au sein d’une structure                    
                  </t>
  </si>
  <si>
    <t>Activités d'Innovation Pédagogique
Développer l'utilisation de nouvelles modalités pédagogiques  (classe inversée, pédagogie active), des nouvelles ressources pédagogiques (incluant  une dimension numérique), une nouvelle formation hybride (incluant une dimension numérique) ou une nouvelle formation à distance</t>
  </si>
  <si>
    <t>IUT ORSAY</t>
  </si>
  <si>
    <t xml:space="preserve">
Pour l'année de mise en place ou de création : 5 à 16h et exceptionnellement 24h pour TP très lourds nécessitant 4 semaines de travail à plein temps pour préparation lors de la création, à partager éventuellement et à justifier par les Départements 
ACCREDITATION TERMINEE. Sans objet
</t>
  </si>
  <si>
    <t xml:space="preserve">
Pour l'année de mise en place ou de création : maximum 16hETD,
 à partager éventuellement  -
Pour l'année de mise en place d'un  nouveau cursus : 10 à 32 h ETD, 
à partager éventuellement 
</t>
  </si>
  <si>
    <t xml:space="preserve">
Intégré dans les missions des enseignants
Sans objet </t>
  </si>
  <si>
    <t xml:space="preserve">
Sans objet
Maximum 15h ETD l'année de mise en place d'un  nouveau cursus diplomant validé en commission de pédagogie : au cas par cas, selon la nature du dossier et sa complexité et sous condition d'accréditation (non cumulable la même année avec responsabilité de diplôme)</t>
  </si>
  <si>
    <t xml:space="preserve">
10 à 32 heures </t>
  </si>
  <si>
    <t xml:space="preserve">
Pour l'année de mise en place ou de création : 10 à 32 h ETD, à partager éventuellement 
Procédure d'habilitation CTI.
1h ETD par demi journée de travail effectif.
Directeur, directeur adjoint, responsable de filières et de département sont exclus de cette mesure, qui fait partie de leur travail normal.</t>
  </si>
  <si>
    <t xml:space="preserve">
Pour l'année de mise en place ou de création : 10 à 32 h ETD, à partager éventuellement 
Pour l'année de mise en place d'un  nouveau cursus : 10 à 32 h ETD, à partager éventuellement </t>
  </si>
  <si>
    <t xml:space="preserve">
Pour l'année de mise en place ou de création : 10 à 32 h ETD, à partager éventuellement
Pour l'année de mise en place d'un  nouveau cursus : 10 à 32 h ETD, à partager éventuellement </t>
  </si>
  <si>
    <t xml:space="preserve">
Pour l'année de mise en place ou de création : 10 à 32 h ETD, à partager éventuellement 
Pour l'année de mise en place d'un  nouveau cursus : 10 à 32 h ETD, à partager éventuellement </t>
  </si>
  <si>
    <r>
      <rPr>
        <b/>
        <sz val="10"/>
        <color rgb="FFFF0000"/>
        <rFont val="Times New Roman"/>
        <family val="1"/>
      </rPr>
      <t xml:space="preserve">
Conception d'UE ou de formations en anglais</t>
    </r>
    <r>
      <rPr>
        <b/>
        <sz val="10"/>
        <color rgb="FF0000FF"/>
        <rFont val="Times New Roman"/>
        <family val="1"/>
      </rPr>
      <t xml:space="preserve">
Mise en place de nouveaux TP 
ou enseignements coordonnés lourds
Mise en place de nouveaux cursus (conception, dossier d'habilitation ou d'accréditation) 
Non cumulable avec responsabilité de filière ou diplôme </t>
    </r>
  </si>
  <si>
    <r>
      <rPr>
        <b/>
        <sz val="10"/>
        <color rgb="FFFF0000"/>
        <rFont val="Times New Roman"/>
        <family val="1"/>
      </rPr>
      <t xml:space="preserve">
Première année de mise en place d'une UE en anglais 
1h présentiel = 1,5 heqTD
Mise en place d'une formation ou école d'été en anglais 
10 à 20h à valider par le département ou la composante</t>
    </r>
    <r>
      <rPr>
        <b/>
        <sz val="10"/>
        <color rgb="FF0000FF"/>
        <rFont val="Times New Roman"/>
        <family val="1"/>
      </rPr>
      <t xml:space="preserve">
Pour l'année de mise en place ou de création : 
5h à 32 h ETD
à partager éventuellement
 à justifier sous réserve validation Départements et/ou Composante
Accreditation terminée; 
à voir au cas par cas pour validation composante
10 à 32 h ETD à partager éventuellement
</t>
    </r>
  </si>
  <si>
    <r>
      <t xml:space="preserve">UFR DROIT, ECO., GESTION
</t>
    </r>
    <r>
      <rPr>
        <b/>
        <sz val="10"/>
        <color rgb="FFFF0000"/>
        <rFont val="Times New Roman"/>
        <family val="1"/>
      </rPr>
      <t>modfs 17-18</t>
    </r>
  </si>
  <si>
    <r>
      <t xml:space="preserve">1 h ETD par demi journée de travail effectif (à justifier) . 
Tenir compte de l'interactivité, des animations, de la scénarisation …
(plafond 32h ETD)
</t>
    </r>
    <r>
      <rPr>
        <b/>
        <sz val="11"/>
        <color rgb="FFFF0000"/>
        <rFont val="Times New Roman"/>
        <family val="1"/>
      </rPr>
      <t>Responsabilité du projet Voltaire à l'échelle de l'école : 10h ETD</t>
    </r>
  </si>
  <si>
    <r>
      <t xml:space="preserve">8 h ETD si participation effective aux réunions de rentrée et jurys, 5h ETD à défaut
5 apprentis au maximum, sauf nécessité de service
</t>
    </r>
    <r>
      <rPr>
        <b/>
        <sz val="11"/>
        <color rgb="FFFF0000"/>
        <rFont val="Times New Roman"/>
        <family val="1"/>
      </rPr>
      <t>Présidence de Jury 5A Apprentis : 2h ETD/ jury</t>
    </r>
  </si>
  <si>
    <t>Responsabilité mobilité par spécialité 
16h ETD en FISE et 8h en FISA</t>
  </si>
  <si>
    <t>32h ETD</t>
  </si>
  <si>
    <t>Responsable formation continue 
(si non reconnu par prime spécifique) : 48h ETD</t>
  </si>
  <si>
    <r>
      <t xml:space="preserve">Directeur adjoint chargé des formations  : 192 h ETD 
Directeur adjoint chargé des relations avec les entreprises : 192 h ETD 
</t>
    </r>
    <r>
      <rPr>
        <b/>
        <sz val="11"/>
        <color rgb="FFFF0000"/>
        <rFont val="Times New Roman"/>
        <family val="1"/>
      </rPr>
      <t>Directeur des études : 96h ETD</t>
    </r>
  </si>
  <si>
    <r>
      <t xml:space="preserve">POLYTECH
</t>
    </r>
    <r>
      <rPr>
        <b/>
        <sz val="10"/>
        <color rgb="FFFF0000"/>
        <rFont val="Times New Roman"/>
        <family val="1"/>
      </rPr>
      <t>modifs 17-18</t>
    </r>
  </si>
  <si>
    <r>
      <t>UFR PHARMACIE</t>
    </r>
    <r>
      <rPr>
        <b/>
        <sz val="10"/>
        <color rgb="FFFF0000"/>
        <rFont val="Times New Roman"/>
        <family val="1"/>
      </rPr>
      <t xml:space="preserve">
modifs 17-18 </t>
    </r>
  </si>
  <si>
    <r>
      <t xml:space="preserve"> Référent d'année : 5h ETD par année
</t>
    </r>
    <r>
      <rPr>
        <b/>
        <sz val="11"/>
        <color rgb="FFFF0000"/>
        <rFont val="Times New Roman"/>
        <family val="1"/>
      </rPr>
      <t>Tuteur enseignant de 2è année:  2 - 4h ETD
(en fonction du nbre de réunions)</t>
    </r>
    <r>
      <rPr>
        <sz val="11"/>
        <rFont val="Times New Roman"/>
        <family val="1"/>
      </rPr>
      <t xml:space="preserve">
</t>
    </r>
  </si>
  <si>
    <t>0 à 4h ETD selon le degré de nouveauté et de création du sujet de durée du sujet (4h ETD  : création totale d'un sujet de 5h)
* PACES : sujets de concours PACES : 1,5h ETD par relecteur par UE 
* CLES concepteur de sujet : 20 HETD par sujet  (4HETD pré-validation : thématique, scénario et dossier documentaire,  4*3HETD conception : compréhension de l'écrit, de l'oral, expression écrite et oral, 4HETD validation: relecture et validation)- suivre cadrage national.
testeur : 1HETD par sujet.</t>
  </si>
  <si>
    <r>
      <t xml:space="preserve">UFR SCIENCES
</t>
    </r>
    <r>
      <rPr>
        <b/>
        <sz val="10"/>
        <color rgb="FFFF0000"/>
        <rFont val="Times New Roman"/>
        <family val="1"/>
      </rPr>
      <t>modifs 17-18</t>
    </r>
  </si>
  <si>
    <r>
      <rPr>
        <b/>
        <sz val="11"/>
        <color rgb="FFFF0000"/>
        <rFont val="Times New Roman"/>
        <family val="1"/>
      </rPr>
      <t>Retour et rediscussion dans le futur avec les  Licences et Master UPSAY</t>
    </r>
    <r>
      <rPr>
        <sz val="11"/>
        <rFont val="Times New Roman"/>
        <family val="1"/>
      </rPr>
      <t xml:space="preserve">
1 h ETD pour 30 dossiers
1 h ETD par demi-journée d'entretiens (dans le cas d'actions spécifiques, négociées avec un partenaire financeur, possibilité de tarif horaire majoré : max 2 h ETD par demi-journée) (non cumulable avec responsabilité du diplôme en question ET HORS RESPONSABILITE DE FILIERE)</t>
    </r>
  </si>
  <si>
    <r>
      <t xml:space="preserve">Direction Ecole Doctorale:
Min : 16h    ;   Max : </t>
    </r>
    <r>
      <rPr>
        <b/>
        <sz val="11"/>
        <rFont val="Times New Roman"/>
        <family val="1"/>
      </rPr>
      <t>96 h</t>
    </r>
    <r>
      <rPr>
        <sz val="11"/>
        <rFont val="Times New Roman"/>
        <family val="1"/>
      </rPr>
      <t xml:space="preserve">
z = 16 + 0,2 * N    où    N = nombre étudiants de l'ED inscrits à Paris-Sud 
Responsable de pôle de l'Ecole Doctorale:
 20h ETD</t>
    </r>
  </si>
  <si>
    <t xml:space="preserve">Mission Handicap 64h
</t>
  </si>
  <si>
    <r>
      <t xml:space="preserve">CONVERSION PARTIELLE DE LA PRIME EN DECHARGE POUR LES BENEFICIAIRES DE PCA. (président de la CEO, directeurs adjoints de la division des formations, présidents de Département)
Décharge minimum (1/4) Prime maximum (3/4) - 
Décharge maximum (2/3ou 128 h max) Prime minimum (1/3)
DISPARITION DES PRIMES SI PRIME INFERIEURE A 96h ETD ET PRISE EN CHARGE DANS LE REFERENTIEL
32h pour la présidence de la commission de la pédagogie, 48h pour la présidence de la commission IMI, 32h pour la Présidence de la Commission FSDIE, 48h pour la Présidence de la Commission IATOSS,  
POUR L'ENSEMBLE DES RESPONSABILITES ADMINISTRATIVES DANS UN DEPARTEMENT ( Hors Président Département)  Physique  : 250h à 300h, Biologie : 250h à 300h, Info : 150 à 170h, Chimie : 180-200h, Mathématiques : 180-220h, Sciences de la Terre : 80 à 90h,  12h pour la Vice Présidence du Pôle Ens. et Rech. EST) 
192h à répartir pour la responsabilité du service des langues, 32h pour chargé de mission auprès des entreprises, 64h pour chargé de mission "relations avec les Lycées et Aide à la réussite en licence", 
Responsable logistique stages de terrain: 24h ETD 
 Direction de la FC : 96h ETD à compenser par la FC
  Responsabilité des salles informatique de l'UFR: 36h ETD
</t>
    </r>
    <r>
      <rPr>
        <b/>
        <sz val="11"/>
        <color rgb="FFFF0000"/>
        <rFont val="Times New Roman"/>
        <family val="1"/>
      </rPr>
      <t xml:space="preserve"> Responsabilité du PGIP:  46h ETD</t>
    </r>
  </si>
  <si>
    <t>Responsable COMPAS : 64h ETD 
Chargé de mission vulgarisation de la recherche : 16 h ETD (par chargé de mission)</t>
  </si>
  <si>
    <t xml:space="preserve">2h à 6h ETD par stagiaire ou binome en fonction de la durée du stage - stages obligatoires de L1 à L3 exclusivement.
 Plafonnement à 12h ETD par enseignant </t>
  </si>
  <si>
    <t>Correspondant Hélico/Héliweb composante</t>
  </si>
  <si>
    <t>16 h à 96 h ETD ; 
fonctions à définir par la Composante :
Responsable ULLA: 10h ETD
Responsable Mise en place Campus Paris-Saclay: 64h ETD
Participation Jury Passerelle: 16h ETD
Respnsabilité mise en place Département:
20h ETD /département</t>
  </si>
  <si>
    <r>
      <rPr>
        <b/>
        <sz val="11"/>
        <color rgb="FFFF0000"/>
        <rFont val="Times New Roman"/>
        <family val="1"/>
      </rPr>
      <t xml:space="preserve">Correspondant vie étudiante (ASIU, FSDIE, relation avec les associations) : 32h ETD </t>
    </r>
    <r>
      <rPr>
        <sz val="11"/>
        <rFont val="Times New Roman"/>
        <family val="1"/>
      </rPr>
      <t xml:space="preserve">
Correspondant handicap : 10h ETD, 
</t>
    </r>
    <r>
      <rPr>
        <b/>
        <sz val="11"/>
        <color rgb="FFFF0000"/>
        <rFont val="Times New Roman"/>
        <family val="1"/>
      </rPr>
      <t>Correspondant cellule d'écoute : 10h ETD
Chargé de mission système d'information 48h ETD (la première année) 
Chargé de mission DDRS 24h ETD</t>
    </r>
  </si>
  <si>
    <t>16h ETD (en routine)</t>
  </si>
  <si>
    <t>Enseignement de type "Aide à la réussite"</t>
  </si>
  <si>
    <t>1h de formation effective = 1h eqTD (à discuter en cas de nouvelle formation)
(A faire valider par la DIP et la composante concernée)
*Sensibiliser et former les enseignants
(développement des guides et autres supports à destination des enseignants, animer des ateliers de partage de bonnes pratiques, organiser une formation pédagogique, mener et diffuser une veille pédagogique) 
*Accompagner un enseignant ou une équipe enseignante dans ess pédagogies innovantes
* Former à l'évaluation des enseignements et des formations
A titre d’exemple: 
48 EQTD pour l’animation d’une série d’ateliers de 4 heures sur 12 semaines, à partager entre formateurs le cas échéant.
6 EQTD pour l’animation d’une formation de 6 heures,  à partager entre formateurs le cas échéant.
(y compris la rédaction des documents et éventuellement un suivi au cours du mois consécutif à la formation)</t>
  </si>
  <si>
    <r>
      <t xml:space="preserve">
A REPRECISER APRES DISCUSSION AVEC PARIS-SACLAY !! 
Min : 16h    ;   Max : 96h
</t>
    </r>
    <r>
      <rPr>
        <b/>
        <sz val="11"/>
        <color rgb="FFFF0000"/>
        <rFont val="Times New Roman"/>
        <family val="1"/>
      </rPr>
      <t>z = 16 + 0,5 N*</t>
    </r>
    <r>
      <rPr>
        <b/>
        <sz val="11"/>
        <color rgb="FF0000FF"/>
        <rFont val="Times New Roman"/>
        <family val="1"/>
      </rPr>
      <t xml:space="preserve">    où    N = nombre étudiants de l'ED inscrits à Paris-Sud
Responsable de pôle de l'Ecole Doctorale:
 20h ETD
</t>
    </r>
  </si>
  <si>
    <r>
      <t xml:space="preserve">Min : 16h    ;   Max : </t>
    </r>
    <r>
      <rPr>
        <b/>
        <sz val="11"/>
        <rFont val="Times New Roman"/>
        <family val="1"/>
      </rPr>
      <t>96h</t>
    </r>
    <r>
      <rPr>
        <sz val="11"/>
        <rFont val="Times New Roman"/>
        <family val="1"/>
      </rPr>
      <t xml:space="preserve">
</t>
    </r>
    <r>
      <rPr>
        <b/>
        <sz val="11"/>
        <color rgb="FFFF0000"/>
        <rFont val="Times New Roman"/>
        <family val="1"/>
      </rPr>
      <t xml:space="preserve">z = 16 + 0,5 N* </t>
    </r>
    <r>
      <rPr>
        <sz val="11"/>
        <rFont val="Times New Roman"/>
        <family val="1"/>
      </rPr>
      <t xml:space="preserve">    où    N = nombre étudiants de l'ED inscrits à Paris-Sud
A REPRECISER APRES DISCUSSION AVEC PARIS-SACLAY 
Direction de l'ED au niveau Paris-Saclay (à compenser par Paris-Saclay ???) et directeur adjoint de l'ED au niveau de l'Etablissement Université Paris-Sud)
FORMULE A PRECISER EN FONCTION DU NOMBRE D'INSCRITS DANS L'ED OU DU NOMBRE D'INSCRITS PARIS-SUD POUR LES DIRECTEURS ADJOINTS Paris-Sud</t>
    </r>
  </si>
  <si>
    <r>
      <t xml:space="preserve">Min : 16h    ;   Max 96h
</t>
    </r>
    <r>
      <rPr>
        <b/>
        <sz val="11"/>
        <color rgb="FFFF0000"/>
        <rFont val="Times New Roman"/>
        <family val="1"/>
      </rPr>
      <t>z = 16 + 0,5 N*</t>
    </r>
    <r>
      <rPr>
        <sz val="11"/>
        <rFont val="Times New Roman"/>
        <family val="1"/>
      </rPr>
      <t xml:space="preserve">     où    N = nombre étudiants de l'ED inscrits à Paris-Sud
Responsable de pôle de l'Ecole Doctorale:
 20h ETD
A REPRECISER APRES DISCUSSION AVEC PARIS-SACLAY !! 
</t>
    </r>
  </si>
  <si>
    <r>
      <t xml:space="preserve">Direction Ecole Doctorale:
Min : 16h    ;   Max : 96 h
</t>
    </r>
    <r>
      <rPr>
        <b/>
        <sz val="11"/>
        <color rgb="FFFF0000"/>
        <rFont val="Times New Roman"/>
        <family val="1"/>
      </rPr>
      <t>z = 16 + 0,5 N</t>
    </r>
    <r>
      <rPr>
        <sz val="11"/>
        <rFont val="Times New Roman"/>
        <family val="1"/>
      </rPr>
      <t>*     où    N = nombre étudiants de l'ED inscrits à Paris-Sud 
Responsable de pôle de l'Ecole Doctorale:
 20h ETD</t>
    </r>
  </si>
  <si>
    <r>
      <t xml:space="preserve">
A REPRECISER APRES DISCUSSION AVEC PARIS-SACLAY !! 
Min : 16h    ;   Max : 96h
</t>
    </r>
    <r>
      <rPr>
        <b/>
        <sz val="11"/>
        <color rgb="FFFF0000"/>
        <rFont val="Times New Roman"/>
        <family val="1"/>
      </rPr>
      <t>z = 16 + 0,5 N*</t>
    </r>
    <r>
      <rPr>
        <b/>
        <sz val="11"/>
        <color rgb="FF0000FF"/>
        <rFont val="Times New Roman"/>
        <family val="1"/>
      </rPr>
      <t xml:space="preserve">     où    N = nombre étudiants de l'ED inscrits à Paris-Sud
Responsable de pôle de l'Ecole Doctorale:
 20h ETD
</t>
    </r>
  </si>
  <si>
    <r>
      <rPr>
        <b/>
        <sz val="11"/>
        <color rgb="FFFF0000"/>
        <rFont val="Times New Roman"/>
        <family val="1"/>
      </rPr>
      <t>Direction d’une Ecole Doctorale (ED)</t>
    </r>
    <r>
      <rPr>
        <b/>
        <sz val="11"/>
        <color rgb="FF0000FF"/>
        <rFont val="Times New Roman"/>
        <family val="1"/>
      </rPr>
      <t xml:space="preserve">
Responsable de Pôle de l'ED</t>
    </r>
  </si>
  <si>
    <r>
      <rPr>
        <b/>
        <sz val="11"/>
        <color rgb="FFFF0000"/>
        <rFont val="Times New Roman"/>
        <family val="1"/>
      </rPr>
      <t xml:space="preserve">Prime: 16 h à 96 h ETD (référentiel) ou 
</t>
    </r>
    <r>
      <rPr>
        <b/>
        <sz val="11"/>
        <color rgb="FF0000FF"/>
        <rFont val="Times New Roman"/>
        <family val="1"/>
      </rPr>
      <t>Prime PCA
Inscrire la partie décharge partielle obligatoire ou référentielle)
Décharge de 1/4 à 2/3 (ou 128h max) de la Prime 
à valider par le Conseil d'Administration</t>
    </r>
  </si>
  <si>
    <r>
      <rPr>
        <b/>
        <sz val="11"/>
        <color rgb="FFFF0000"/>
        <rFont val="Times New Roman"/>
        <family val="1"/>
      </rPr>
      <t xml:space="preserve">Prime: 16 h à 96 h ETD (référentiel) ou </t>
    </r>
    <r>
      <rPr>
        <b/>
        <sz val="11"/>
        <color rgb="FF0000FF"/>
        <rFont val="Times New Roman"/>
        <family val="1"/>
      </rPr>
      <t xml:space="preserve">
Prime PCA
Inscrire la partie décharge partielle obligatoire ou référentielle)
Décharge de 1/4 à 2/3 (ou 128h max) de la Prime 
à valider par le Conseil d'Administration</t>
    </r>
  </si>
  <si>
    <r>
      <rPr>
        <b/>
        <sz val="11"/>
        <color rgb="FFFF0000"/>
        <rFont val="Times New Roman"/>
        <family val="1"/>
      </rPr>
      <t>64 h ETD</t>
    </r>
    <r>
      <rPr>
        <sz val="11"/>
        <rFont val="Times New Roman"/>
        <family val="1"/>
      </rPr>
      <t xml:space="preserve">
</t>
    </r>
    <r>
      <rPr>
        <strike/>
        <sz val="11"/>
        <rFont val="Times New Roman"/>
        <family val="1"/>
      </rPr>
      <t/>
    </r>
  </si>
  <si>
    <r>
      <rPr>
        <b/>
        <sz val="11"/>
        <color rgb="FFFF0000"/>
        <rFont val="Times New Roman"/>
        <family val="1"/>
      </rPr>
      <t xml:space="preserve">32 h ETD </t>
    </r>
    <r>
      <rPr>
        <sz val="11"/>
        <rFont val="Times New Roman"/>
        <family val="1"/>
      </rPr>
      <t xml:space="preserve">
en fonction de la charge réelle et de l'assistance technique </t>
    </r>
  </si>
  <si>
    <t xml:space="preserve">32h ETD </t>
  </si>
  <si>
    <t>Correspondant Helico/Heliweb: 16h ETD</t>
  </si>
  <si>
    <r>
      <t xml:space="preserve">1 h ETD pour 4h de surveillance
hors des enseignements assurés par l'enseignant
A titre expérimental pour les examens oraux </t>
    </r>
    <r>
      <rPr>
        <sz val="11"/>
        <rFont val="Times New Roman"/>
        <family val="1"/>
      </rPr>
      <t xml:space="preserve">
2h ETD par jury d'oraux  (au dela de 2 jurys si l'enseignenent est assuré par le bénéficiaire)</t>
    </r>
  </si>
  <si>
    <t>Enseignant référent pour étudiants en cumul d’activités (entretien individuel semestriel) : 
2 h à 4 h ETD par an selon le nombre d’étudiants suivis.</t>
  </si>
  <si>
    <t>AP1.1 BIS</t>
  </si>
  <si>
    <t>Conception et réalisation de SPOC (Enseignement mutualisé obligatoire ou proposées au sein de formations de Licence et Master sous forme de séquences pédagogiques en ligne, scénarisées et déployées selon un calendrier spécifique)</t>
  </si>
  <si>
    <t>Coordination : privilégier sous forme de CPP, CIP ou charge de mission / 24 à 96heqTD selon le projet
Coordination d'une séquence de 2h : 5 à 15h eqTD
Conception et réalisation d'une vidéo : droits d'auteur ou 4heqTD
Suivi d'une séquence sous forme de forum : 5heqTD</t>
  </si>
  <si>
    <t>FONCTIONS TRANSFEREES DANS LE REFERENTIEL D'ACTIVITE DES ENSEIGNANT-CHERCHEURS ET ENSEIGNANTS</t>
  </si>
  <si>
    <t>Liste approuvée au CA du -------- juillet 2021</t>
  </si>
  <si>
    <t xml:space="preserve">Services centraux  </t>
  </si>
  <si>
    <t>Libellé</t>
  </si>
  <si>
    <t>Fonctions en h ETD</t>
  </si>
  <si>
    <t>Directeur ou directrice de service commun</t>
  </si>
  <si>
    <t>Chargé.e de mission auprès des Vice-Présidents</t>
  </si>
  <si>
    <t>0 à 96</t>
  </si>
  <si>
    <t>Responsable de charges administratives diverses dans l'université</t>
  </si>
  <si>
    <t xml:space="preserve">Président de la Section disciplinaire </t>
  </si>
  <si>
    <t>UFR, IUT</t>
  </si>
  <si>
    <t xml:space="preserve">Responsables de charges administratives </t>
  </si>
  <si>
    <t>Président de la Com. de la Pédagogie</t>
  </si>
  <si>
    <t>Correspondant CDSO/SCAVO</t>
  </si>
  <si>
    <t>Responsable finances</t>
  </si>
  <si>
    <t>Direction du CFMI</t>
  </si>
  <si>
    <t>Responsabilité du pôle "Etudes Sciences et Techniques"</t>
  </si>
  <si>
    <t>Président de la Com. CP-IATOSS</t>
  </si>
  <si>
    <t>Chargé de mission "Relations avec les Lycées et Aide à la Réussite en Licence"</t>
  </si>
  <si>
    <t xml:space="preserve">Président de la Com. FSDIE (projets étudiants)  </t>
  </si>
  <si>
    <t>Directeur du Département Ethique</t>
  </si>
  <si>
    <t>Directeur de l'Institut de Formation en Sciences Biomédiclaes</t>
  </si>
  <si>
    <t>Encadrement d'une Graduate School et institut</t>
  </si>
  <si>
    <t xml:space="preserve">Ajout </t>
  </si>
  <si>
    <t>Fonctions éligibles : fonctions de direction et d'encadrement d'une Graduate School et institut (dans la limite de l'enveloppe fixée par GS pour le partage des responsabilités)</t>
  </si>
  <si>
    <t>128 à 192</t>
  </si>
  <si>
    <t>décharge obligatoire</t>
  </si>
  <si>
    <t>minimum</t>
  </si>
  <si>
    <t>AP III.3e</t>
  </si>
  <si>
    <t>Responsabilité de programme transverse</t>
  </si>
  <si>
    <r>
      <t>v</t>
    </r>
    <r>
      <rPr>
        <sz val="7"/>
        <color theme="1"/>
        <rFont val="Times New Roman"/>
        <family val="1"/>
      </rPr>
      <t xml:space="preserve">  </t>
    </r>
    <r>
      <rPr>
        <sz val="11"/>
        <color theme="1"/>
        <rFont val="Cambria"/>
        <family val="1"/>
      </rPr>
      <t>REFORME PASS – LAS :</t>
    </r>
  </si>
  <si>
    <t>Anglais</t>
  </si>
  <si>
    <t>Evaluation prise en compte dans le classement : 2h eqTD par préparation de sujet</t>
  </si>
  <si>
    <r>
      <t>·</t>
    </r>
    <r>
      <rPr>
        <sz val="7"/>
        <color theme="1"/>
        <rFont val="Times New Roman"/>
        <family val="1"/>
      </rPr>
      <t>     </t>
    </r>
    <r>
      <rPr>
        <sz val="12"/>
        <color theme="1"/>
        <rFont val="Times New Roman"/>
        <family val="1"/>
      </rPr>
      <t>suivi des étudiants  : 60h eqTD à répartir entre enseignants</t>
    </r>
  </si>
  <si>
    <t xml:space="preserve">UE LAS : UE comportant des ressources pédagogiques à distance et de l’accompagnement </t>
  </si>
  <si>
    <t xml:space="preserve">Préparation des ressources en 2020/2021 : </t>
  </si>
  <si>
    <t xml:space="preserve">base 1heqTD par demi journée de travail, </t>
  </si>
  <si>
    <t>Entre 20h eqTD et 40heqTD à répartir entre les enseignants selon le nombre de ressources travaillées</t>
  </si>
  <si>
    <t xml:space="preserve">Interaction avec les étudiants : En moyenne 10h eqTD synchrone par UE (cours synthèse, exercices ou forum). </t>
  </si>
  <si>
    <t>Mise en œuvre des oraux </t>
  </si>
  <si>
    <t>Examinateur : 2H de travail  = 1heqTD, pas de prise en compte dans les services, rémunération en heures complémentaires et prise en charge des déplacements liés sous forme de mission</t>
  </si>
  <si>
    <t>Enseignements de TD de préparation à l’oral : décompte enseignement classique, Prise en charge dans les services ou HCC</t>
  </si>
  <si>
    <t>Séances TD présentielles ou classes virtuelles : heures enseignement classique (CM 1,5 eqTD, TD : 1h eqTD)</t>
  </si>
  <si>
    <t>Dotation exceptionnelle 2020-21</t>
  </si>
  <si>
    <t>Dotation</t>
  </si>
  <si>
    <t>Dotation 2 ans transitoire</t>
  </si>
  <si>
    <t>santé et médicament</t>
  </si>
  <si>
    <t>santé publique</t>
  </si>
  <si>
    <t>life sciences and health</t>
  </si>
  <si>
    <t>biosphera</t>
  </si>
  <si>
    <t>géoscience climat environnement et planète</t>
  </si>
  <si>
    <t> </t>
  </si>
  <si>
    <t xml:space="preserve">sports mouvement facteur humain </t>
  </si>
  <si>
    <t>computer science</t>
  </si>
  <si>
    <t>SIS</t>
  </si>
  <si>
    <t>physique</t>
  </si>
  <si>
    <t xml:space="preserve">ISL </t>
  </si>
  <si>
    <t>chimie</t>
  </si>
  <si>
    <t>maths</t>
  </si>
  <si>
    <t>sociologie et science politique</t>
  </si>
  <si>
    <t>humanités sciences du patrimoine</t>
  </si>
  <si>
    <t>droit</t>
  </si>
  <si>
    <t xml:space="preserve">economie et management </t>
  </si>
  <si>
    <t>Education Formation Enseignement (+ 30 %)</t>
  </si>
  <si>
    <t>metiers de la recherche 
et de l'enseignement supérieur 20-21</t>
  </si>
  <si>
    <r>
      <t xml:space="preserve">
</t>
    </r>
    <r>
      <rPr>
        <b/>
        <sz val="11"/>
        <color rgb="FFFF0000"/>
        <rFont val="Times New Roman"/>
        <family val="1"/>
      </rPr>
      <t>5 à 8h</t>
    </r>
    <r>
      <rPr>
        <b/>
        <sz val="11"/>
        <color rgb="FF0000FF"/>
        <rFont val="Times New Roman"/>
        <family val="1"/>
      </rPr>
      <t xml:space="preserve"> ETD par apprenti  
</t>
    </r>
    <r>
      <rPr>
        <b/>
        <sz val="11"/>
        <color rgb="FFFF0000"/>
        <rFont val="Times New Roman"/>
        <family val="1"/>
      </rPr>
      <t>modulation notamment si un entretien possible en visio</t>
    </r>
    <r>
      <rPr>
        <b/>
        <sz val="11"/>
        <color rgb="FF0000FF"/>
        <rFont val="Times New Roman"/>
        <family val="1"/>
      </rPr>
      <t xml:space="preserve">
10 h ETD si fort éloignement géographique ou accompagnement méthodologique spécifique pour rédaction mémoire;  
5 apprentis max, par enseignant, sauf nécessité de service</t>
    </r>
  </si>
  <si>
    <t xml:space="preserve">Suivi individualisé de stages obligatoires hors site
(inclus : visite en entreprise ou laboratoire, lecture et correction des rapports et mémoires, jurys)
</t>
  </si>
  <si>
    <r>
      <t xml:space="preserve">Suivi individualisé de stages obligatoires  sur site, (inclus : visite en laboratoire, lecture et correction des rapports et mémoires, jurys)
</t>
    </r>
    <r>
      <rPr>
        <b/>
        <sz val="11"/>
        <color rgb="FFFF0000"/>
        <rFont val="Times New Roman"/>
        <family val="1"/>
      </rPr>
      <t>Pour les laboratoires, le site est défini comme l'ensemble des laboratoires du périmètre à 14 dans les différents campus du sud Ile de France
POur les entreprises, le site est défini comme la région Ile de France</t>
    </r>
  </si>
  <si>
    <t>APII A 4e</t>
  </si>
  <si>
    <t xml:space="preserve">Dispositifs de suivi en Acccompagnement ORE </t>
  </si>
  <si>
    <t>2 à 5 h ETD pour 5 étudiants par semestre</t>
  </si>
  <si>
    <r>
      <t xml:space="preserve">
Accueil et Encadrement de stages </t>
    </r>
    <r>
      <rPr>
        <b/>
        <sz val="11"/>
        <color rgb="FFFF0000"/>
        <rFont val="Times New Roman"/>
        <family val="1"/>
      </rPr>
      <t>obligatoires dans formations UPSaclay</t>
    </r>
    <r>
      <rPr>
        <b/>
        <sz val="11"/>
        <color rgb="FF0000FF"/>
        <rFont val="Times New Roman"/>
        <family val="1"/>
      </rPr>
      <t xml:space="preserve">
</t>
    </r>
  </si>
  <si>
    <r>
      <t xml:space="preserve">Stage de L1, L2, L3:
1 h à 6h ETD par stagiaire en f. durée du stage
max 12 h ETD/enseignant
Pharmacie: </t>
    </r>
    <r>
      <rPr>
        <b/>
        <sz val="11"/>
        <color rgb="FFFF0000"/>
        <rFont val="Times New Roman"/>
        <family val="1"/>
      </rPr>
      <t>1ère à 4ème année</t>
    </r>
  </si>
  <si>
    <r>
      <rPr>
        <b/>
        <sz val="11"/>
        <color rgb="FFFF0000"/>
        <rFont val="Times New Roman"/>
        <family val="1"/>
      </rPr>
      <t>Hors L1 BUT 1 et M1</t>
    </r>
    <r>
      <rPr>
        <b/>
        <sz val="11"/>
        <color rgb="FF0000FF"/>
        <rFont val="Times New Roman"/>
        <family val="1"/>
      </rPr>
      <t xml:space="preserve">
Recrutement sélectif : examen de dossiers
Recrutement sélectif : entretiens
</t>
    </r>
    <r>
      <rPr>
        <b/>
        <sz val="11"/>
        <color rgb="FF7030A0"/>
        <rFont val="Times New Roman"/>
        <family val="1"/>
      </rPr>
      <t xml:space="preserve">
L1 : PARCOURSUP commission d'examen des vœux L1
</t>
    </r>
    <r>
      <rPr>
        <b/>
        <sz val="11"/>
        <color rgb="FFFF0000"/>
        <rFont val="Times New Roman"/>
        <family val="1"/>
      </rPr>
      <t xml:space="preserve">M1 : MonMaster commission d'examen des vœux M1 </t>
    </r>
  </si>
  <si>
    <r>
      <t xml:space="preserve">1 h ETD pour 30 dossiers
1 h ETD par demi-journée d'entretiens (dans le cas d'actions spécifiques, négociées avec un partenaire financeur, possibilité de tarif horaire majoré : max 2 h ETD par demi-journée) 
(non cumulable avec responsabilité du diplôme ou filière en question )
</t>
    </r>
    <r>
      <rPr>
        <b/>
        <sz val="11"/>
        <color rgb="FF7030A0"/>
        <rFont val="Times New Roman"/>
        <family val="1"/>
      </rPr>
      <t xml:space="preserve">L1 PARCOURSUP : 1 h ETD pour 60 dossiers
</t>
    </r>
    <r>
      <rPr>
        <b/>
        <sz val="11"/>
        <color rgb="FFFF0000"/>
        <rFont val="Times New Roman"/>
        <family val="1"/>
      </rPr>
      <t>M1 Mon Master : 1h ETD pour 100 dossiers (revoir pour 24-25)</t>
    </r>
  </si>
  <si>
    <r>
      <t xml:space="preserve">Responsabilités de filières, diplômes, parcours (Responsabilité semestre de Licence, Prépa Agreg, Licence Pro Magistère, Spécialité  et Parcours Master, </t>
    </r>
    <r>
      <rPr>
        <b/>
        <sz val="11"/>
        <color rgb="FFFF0000"/>
        <rFont val="Times New Roman"/>
        <family val="1"/>
      </rPr>
      <t>PASS, organisation du concours PASS-LAS, voir onglet</t>
    </r>
    <r>
      <rPr>
        <b/>
        <sz val="11"/>
        <color rgb="FF0000FF"/>
        <rFont val="Times New Roman"/>
        <family val="1"/>
      </rPr>
      <t>, Service de formations des enseignants ....)  
Niveau 2</t>
    </r>
  </si>
  <si>
    <r>
      <t>10 à 64 h ETD en fonction du nombre d’étudiants et de la complexité de la formation                                                               
(à justifier par les Départements et à répartir entre les Responsables)
*</t>
    </r>
    <r>
      <rPr>
        <b/>
        <sz val="11"/>
        <color rgb="FFFF0000"/>
        <rFont val="Times New Roman"/>
        <family val="1"/>
      </rPr>
      <t xml:space="preserve"> PASS : </t>
    </r>
    <r>
      <rPr>
        <b/>
        <sz val="11"/>
        <color rgb="FF0000FF"/>
        <rFont val="Times New Roman"/>
        <family val="1"/>
      </rPr>
      <t xml:space="preserve">
</t>
    </r>
    <r>
      <rPr>
        <b/>
        <sz val="11"/>
        <color rgb="FFFF0000"/>
        <rFont val="Times New Roman"/>
        <family val="1"/>
      </rPr>
      <t>Resp. modules au sein des UE spécifiques : 2h ETD / ECTS  ????</t>
    </r>
    <r>
      <rPr>
        <b/>
        <sz val="11"/>
        <color rgb="FF0000FF"/>
        <rFont val="Times New Roman"/>
        <family val="1"/>
      </rPr>
      <t xml:space="preserve">; 
</t>
    </r>
    <r>
      <rPr>
        <b/>
        <sz val="11"/>
        <color rgb="FFFF0000"/>
        <rFont val="Times New Roman"/>
        <family val="1"/>
      </rPr>
      <t>Resp. docimologie concour</t>
    </r>
    <r>
      <rPr>
        <b/>
        <sz val="11"/>
        <color rgb="FF0000FF"/>
        <rFont val="Times New Roman"/>
        <family val="1"/>
      </rPr>
      <t xml:space="preserve">s : 64 h ETD (à répartir) ; 
Resp. </t>
    </r>
    <r>
      <rPr>
        <b/>
        <sz val="11"/>
        <color rgb="FFFF0000"/>
        <rFont val="Times New Roman"/>
        <family val="1"/>
      </rPr>
      <t>PASS</t>
    </r>
    <r>
      <rPr>
        <b/>
        <sz val="11"/>
        <color rgb="FF0000FF"/>
        <rFont val="Times New Roman"/>
        <family val="1"/>
      </rPr>
      <t xml:space="preserve"> : 32h ETD (à répartir)</t>
    </r>
  </si>
  <si>
    <r>
      <t xml:space="preserve">10 à 64 h ETD en fonction du nombre d’étudiants et de la complexité de la formation                                                               
(à justifier par les Départements et à répartir entre les responsables) (exemple de 5h à 32h pour la responsabilité d'un semestre de licence en fonction du nombre de parcours et d'étudiants, de 15H à 30H pour une L3PRO, de 15H à 30H pour une année de master suivant nb d'étudiants, magistère de 20 à 30h pour 3 ans,  64 h pour la responsabilité du service de formation des enseignants , 32h pour la responsabilite de la 1ère année de médecine et 64h pour la gestion du concours </t>
    </r>
    <r>
      <rPr>
        <sz val="11"/>
        <color rgb="FFFF0000"/>
        <rFont val="Times New Roman"/>
        <family val="1"/>
      </rPr>
      <t>PASS</t>
    </r>
    <r>
      <rPr>
        <sz val="11"/>
        <rFont val="Times New Roman"/>
        <family val="1"/>
      </rPr>
      <t xml:space="preserve">) 
* PACES : concours : 64 h ETD ; Resp. PACES : 32h ETD 
</t>
    </r>
  </si>
  <si>
    <r>
      <rPr>
        <b/>
        <sz val="11"/>
        <color rgb="FFFF0000"/>
        <rFont val="Times New Roman"/>
        <family val="1"/>
      </rPr>
      <t>2</t>
    </r>
    <r>
      <rPr>
        <b/>
        <sz val="11"/>
        <color theme="1"/>
        <rFont val="Times New Roman"/>
        <family val="1"/>
      </rPr>
      <t xml:space="preserve"> à 15h eqTD</t>
    </r>
  </si>
  <si>
    <t>Coordination de recrutements des doctorants enseignants</t>
  </si>
  <si>
    <r>
      <rPr>
        <b/>
        <sz val="11"/>
        <color rgb="FFFF0000"/>
        <rFont val="Times New Roman"/>
        <family val="1"/>
      </rPr>
      <t>A REVOIR EN FONCTION DE LA REORGANISATION</t>
    </r>
    <r>
      <rPr>
        <b/>
        <sz val="11"/>
        <color rgb="FF0000FF"/>
        <rFont val="Times New Roman"/>
        <family val="1"/>
      </rPr>
      <t xml:space="preserve">
10 à 15 h ETD (par discipline) 
à partager entre les responsables</t>
    </r>
  </si>
  <si>
    <t>Tutorat  de doctorants-enseignants</t>
  </si>
  <si>
    <r>
      <t xml:space="preserve">5 à 24 h ETD à justifier 
en fonction du nombre d'étudiants
</t>
    </r>
    <r>
      <rPr>
        <b/>
        <sz val="11"/>
        <color rgb="FFFF0000"/>
        <rFont val="Times New Roman"/>
        <family val="1"/>
      </rPr>
      <t>non cumulable avec l'enseignement à distance ??</t>
    </r>
  </si>
  <si>
    <r>
      <t>Mission ROF</t>
    </r>
    <r>
      <rPr>
        <b/>
        <sz val="11"/>
        <color rgb="FFFF0000"/>
        <rFont val="Times New Roman"/>
        <family val="1"/>
      </rPr>
      <t xml:space="preserve"> (sans objet en 23-24 / Evolution des outils, à revoir en préparation accréditation)</t>
    </r>
    <r>
      <rPr>
        <b/>
        <sz val="11"/>
        <color rgb="FF0000FF"/>
        <rFont val="Times New Roman"/>
        <family val="1"/>
      </rPr>
      <t xml:space="preserve">
Chef de projet et correspondant composante</t>
    </r>
  </si>
  <si>
    <r>
      <t>1 h ETD par demi journée de travail effectif en absence de CIP</t>
    </r>
    <r>
      <rPr>
        <b/>
        <sz val="11"/>
        <color rgb="FFFF0000"/>
        <rFont val="Times New Roman"/>
        <family val="1"/>
      </rPr>
      <t xml:space="preserve">
</t>
    </r>
    <r>
      <rPr>
        <b/>
        <sz val="11"/>
        <color rgb="FF0000FF"/>
        <rFont val="Times New Roman"/>
        <family val="1"/>
      </rPr>
      <t xml:space="preserve"> (à justifier; plafond 32h ETD). 
Nécessité de validation composante
Tenir compte du nombre d'étudiants et d'UE concernées, de l'interactivité, des animations, de la scénarisation,..  </t>
    </r>
  </si>
  <si>
    <t>Suivi des étudiants des modules d’enseignement ou de formation à distance ou par regroupement, suivi des étudiants des UE mixtes présentiel/distanciel</t>
  </si>
  <si>
    <t>1,5h ETD par étudiant "actif"
 (3  plans de travail + 3 devoirs à corriger) 
(plafond 32h ETD), 
Enseignement mixte à ajuster en proportion de la part du volume horaire                                                  
En cas de mise à jour : 1 h ETD par 1/2j de travail effectif</t>
  </si>
  <si>
    <r>
      <rPr>
        <b/>
        <u/>
        <sz val="11"/>
        <color rgb="FF0000FF"/>
        <rFont val="Times New Roman"/>
        <family val="1"/>
      </rPr>
      <t>1h de formation effective = 1h eqTD (sauf année de montage)</t>
    </r>
    <r>
      <rPr>
        <b/>
        <sz val="11"/>
        <color rgb="FF0000FF"/>
        <rFont val="Times New Roman"/>
        <family val="1"/>
      </rPr>
      <t xml:space="preserve">
(A faire valider par la DIP et la composante concernée)
*Sensibiliser et former les enseignants
(développement des guides et autres supports à destination des enseignants, animer des ateliers de partage de bonnes pratiques, organiser une formation pédagogique, mener et diffuser une veille pédagogique) 
*Accompagner un enseignant ou une équipe enseignante dans ess pédagogies innovantes
* Former à l'évaluation des enseignements et des formations
A titre d’exemple: 
48 EQTD pour l’animation d’une série d’ateliers de 4 heures sur 12 semaines, </t>
    </r>
    <r>
      <rPr>
        <b/>
        <u/>
        <sz val="11"/>
        <color rgb="FF0000FF"/>
        <rFont val="Times New Roman"/>
        <family val="1"/>
      </rPr>
      <t>à partager entre formateurs le cas échéant</t>
    </r>
    <r>
      <rPr>
        <b/>
        <sz val="11"/>
        <color rgb="FF0000FF"/>
        <rFont val="Times New Roman"/>
        <family val="1"/>
      </rPr>
      <t xml:space="preserve">.
6 EQTD pour l’animation d’une formation de 6 heures,  </t>
    </r>
    <r>
      <rPr>
        <b/>
        <u/>
        <sz val="11"/>
        <color rgb="FF0000FF"/>
        <rFont val="Times New Roman"/>
        <family val="1"/>
      </rPr>
      <t>à partager entre formateurs le cas échéant</t>
    </r>
    <r>
      <rPr>
        <b/>
        <sz val="11"/>
        <color rgb="FF0000FF"/>
        <rFont val="Times New Roman"/>
        <family val="1"/>
      </rPr>
      <t>.
(y compris la rédaction des documents et éventuellement un suivi au cours du mois consécutif à la formation)</t>
    </r>
  </si>
  <si>
    <t xml:space="preserve">Conception d'UE ou de formations en anglais
Mise en place de nouveaux TP 
ou enseignements coordonnés lourds
Mise en place de nouveaux cursus (conception, dossier d'habilitation ou d'accréditation) 
Non cumulable avec responsabilité de filière ou diplôme </t>
  </si>
  <si>
    <t xml:space="preserve">Première année de mise en place d'une UE en anglais
(Réservé Enseignant non anglophone )
1h enseignement effectif Cours = 1,75h ETD
1h enseignement effectif TD/TP = 1,25h ETD
Mise en place d'une formation ou école d'été en anglais 
10 à 20h à valider par le département ou la composante
Pour l'année de mise en place ou de création : 
5h à 32 h ETD
à partager éventuellement
 à justifier sous réserve validation Départements et/ou Composante
Accreditation terminée; 
à voir au cas par cas pour validation composante
10 à 32 h ETD à partager éventuellement
</t>
  </si>
  <si>
    <r>
      <t xml:space="preserve">
Correspondant </t>
    </r>
    <r>
      <rPr>
        <b/>
        <sz val="11"/>
        <color rgb="FFFF0000"/>
        <rFont val="Times New Roman"/>
        <family val="1"/>
      </rPr>
      <t>PIX (C2I)</t>
    </r>
    <r>
      <rPr>
        <b/>
        <sz val="11"/>
        <color rgb="FF0000FF"/>
        <rFont val="Times New Roman"/>
        <family val="1"/>
      </rPr>
      <t xml:space="preserve">
</t>
    </r>
  </si>
  <si>
    <r>
      <t xml:space="preserve">
C2i/PIX</t>
    </r>
    <r>
      <rPr>
        <b/>
        <sz val="11"/>
        <color rgb="FF0000FF"/>
        <rFont val="Times New Roman"/>
        <family val="1"/>
      </rPr>
      <t>: 10 à 48 h ETD à justifier
(1h ETD par demi journée de travail effectif)
C2i2e (Master enseignement):  
voir rubrique MEEF AP IV. 7</t>
    </r>
  </si>
  <si>
    <r>
      <t>Correspondant SCUIO (Hors Antenne)</t>
    </r>
    <r>
      <rPr>
        <b/>
        <sz val="11"/>
        <color rgb="FFFF0000"/>
        <rFont val="Times New Roman"/>
        <family val="1"/>
      </rPr>
      <t xml:space="preserve"> / SANS OBJET</t>
    </r>
  </si>
  <si>
    <r>
      <t xml:space="preserve">Coordination du </t>
    </r>
    <r>
      <rPr>
        <b/>
        <sz val="11"/>
        <color rgb="FFFF0000"/>
        <rFont val="Times New Roman"/>
        <family val="1"/>
      </rPr>
      <t>projet personnel d'études et d'insertion L, 
du PPP BUT</t>
    </r>
    <r>
      <rPr>
        <b/>
        <sz val="11"/>
        <color rgb="FF0000FF"/>
        <rFont val="Times New Roman"/>
        <family val="1"/>
      </rPr>
      <t>, des projets tutorés</t>
    </r>
  </si>
  <si>
    <t>24h ETD Maxx, selon fiche mission</t>
  </si>
  <si>
    <r>
      <rPr>
        <b/>
        <sz val="11"/>
        <color rgb="FFFF0000"/>
        <rFont val="Times New Roman"/>
        <family val="1"/>
      </rPr>
      <t>PPEI : 5 à 24H ETD selon organisation 
PPP (à revoir avec BUT ?) :</t>
    </r>
    <r>
      <rPr>
        <b/>
        <sz val="11"/>
        <color rgb="FF0000FF"/>
        <rFont val="Times New Roman"/>
        <family val="1"/>
      </rPr>
      <t xml:space="preserve"> 5 à 10 h ETD pour 100 étudiants 
selon le type de travail (coordination ou suivi complet) 
</t>
    </r>
    <r>
      <rPr>
        <b/>
        <sz val="11"/>
        <color rgb="FFFF0000"/>
        <rFont val="Times New Roman"/>
        <family val="1"/>
      </rPr>
      <t>32 h ETD max</t>
    </r>
  </si>
  <si>
    <t>Correspondant OSE composante</t>
  </si>
  <si>
    <r>
      <t xml:space="preserve"> </t>
    </r>
    <r>
      <rPr>
        <b/>
        <sz val="16"/>
        <color rgb="FF0000FF"/>
        <rFont val="Times New Roman"/>
        <family val="1"/>
      </rPr>
      <t xml:space="preserve">Référentiel  Université Paris Saclay "Equivalences horaires des charges" </t>
    </r>
    <r>
      <rPr>
        <b/>
        <sz val="12"/>
        <rFont val="Times New Roman"/>
        <family val="1"/>
      </rPr>
      <t xml:space="preserve">
</t>
    </r>
  </si>
  <si>
    <t xml:space="preserve">H a r m o n i s a t i o n  /Paris Saclay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</si>
</sst>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00"/>
    <numFmt numFmtId="165" formatCode="#,##0_ ;\-#,##0\ "/>
    <numFmt numFmtId="166" formatCode="#,##0.00\ &quot;€&quot;"/>
  </numFmts>
  <fonts count="77">
    <font>
      <sz val="11"/>
      <color theme="1"/>
      <name val="Calibri"/>
      <family val="2"/>
      <scheme val="minor"/>
    </font>
    <font>
      <sz val="11"/>
      <color indexed="8"/>
      <name val="Calibri"/>
      <family val="2"/>
    </font>
    <font>
      <b/>
      <sz val="10"/>
      <name val="Times New Roman"/>
      <family val="1"/>
    </font>
    <font>
      <sz val="10"/>
      <name val="Times New Roman"/>
      <family val="1"/>
    </font>
    <font>
      <sz val="10"/>
      <color indexed="8"/>
      <name val="Times New Roman"/>
      <family val="1"/>
    </font>
    <font>
      <b/>
      <sz val="10"/>
      <color indexed="10"/>
      <name val="Times New Roman"/>
      <family val="1"/>
    </font>
    <font>
      <b/>
      <sz val="10"/>
      <color indexed="8"/>
      <name val="Times New Roman"/>
      <family val="1"/>
    </font>
    <font>
      <sz val="8"/>
      <name val="Calibri"/>
      <family val="2"/>
    </font>
    <font>
      <b/>
      <sz val="12"/>
      <name val="Times New Roman"/>
      <family val="1"/>
    </font>
    <font>
      <sz val="11"/>
      <color indexed="8"/>
      <name val="Times New Roman"/>
      <family val="1"/>
    </font>
    <font>
      <b/>
      <sz val="11"/>
      <color indexed="8"/>
      <name val="Times New Roman"/>
      <family val="1"/>
    </font>
    <font>
      <b/>
      <u/>
      <sz val="11"/>
      <color indexed="8"/>
      <name val="Times New Roman"/>
      <family val="1"/>
    </font>
    <font>
      <b/>
      <vertAlign val="superscript"/>
      <sz val="10"/>
      <name val="Times New Roman"/>
      <family val="1"/>
    </font>
    <font>
      <b/>
      <i/>
      <sz val="10"/>
      <color indexed="8"/>
      <name val="Times New Roman"/>
      <family val="1"/>
    </font>
    <font>
      <b/>
      <vertAlign val="superscript"/>
      <sz val="11"/>
      <color indexed="8"/>
      <name val="Times New Roman"/>
      <family val="1"/>
    </font>
    <font>
      <b/>
      <sz val="10"/>
      <color rgb="FFFF0000"/>
      <name val="Times New Roman"/>
      <family val="1"/>
    </font>
    <font>
      <b/>
      <sz val="12"/>
      <color rgb="FFFF0000"/>
      <name val="Times New Roman"/>
      <family val="1"/>
    </font>
    <font>
      <sz val="10"/>
      <color rgb="FFFF0000"/>
      <name val="Times New Roman"/>
      <family val="1"/>
    </font>
    <font>
      <b/>
      <sz val="10"/>
      <color rgb="FF0000FF"/>
      <name val="Times New Roman"/>
      <family val="1"/>
    </font>
    <font>
      <b/>
      <sz val="12"/>
      <color rgb="FF0000FF"/>
      <name val="Times New Roman"/>
      <family val="1"/>
    </font>
    <font>
      <b/>
      <sz val="16"/>
      <color rgb="FF0000FF"/>
      <name val="Times New Roman"/>
      <family val="1"/>
    </font>
    <font>
      <b/>
      <sz val="12"/>
      <color indexed="8"/>
      <name val="Times New Roman"/>
      <family val="1"/>
    </font>
    <font>
      <b/>
      <sz val="11"/>
      <color rgb="FF0000FF"/>
      <name val="Calibri"/>
      <family val="2"/>
      <scheme val="minor"/>
    </font>
    <font>
      <b/>
      <sz val="11"/>
      <color rgb="FF0000FF"/>
      <name val="Calibri"/>
      <family val="2"/>
    </font>
    <font>
      <b/>
      <sz val="11"/>
      <name val="Times New Roman"/>
      <family val="1"/>
    </font>
    <font>
      <sz val="11"/>
      <name val="Times New Roman"/>
      <family val="1"/>
    </font>
    <font>
      <i/>
      <sz val="11"/>
      <name val="Times New Roman"/>
      <family val="1"/>
    </font>
    <font>
      <u/>
      <sz val="11"/>
      <name val="Times New Roman"/>
      <family val="1"/>
    </font>
    <font>
      <sz val="11"/>
      <name val="Calibri"/>
      <family val="2"/>
    </font>
    <font>
      <b/>
      <sz val="11"/>
      <color rgb="FF0000FF"/>
      <name val="Times New Roman"/>
      <family val="1"/>
    </font>
    <font>
      <b/>
      <sz val="11"/>
      <color rgb="FFFF0000"/>
      <name val="Times New Roman"/>
      <family val="1"/>
    </font>
    <font>
      <sz val="11"/>
      <color rgb="FF0000FF"/>
      <name val="Times New Roman"/>
      <family val="1"/>
    </font>
    <font>
      <sz val="11"/>
      <color rgb="FFFF0000"/>
      <name val="Times New Roman"/>
      <family val="1"/>
    </font>
    <font>
      <sz val="11"/>
      <color theme="1"/>
      <name val="Times New Roman"/>
      <family val="1"/>
    </font>
    <font>
      <b/>
      <i/>
      <sz val="11"/>
      <color rgb="FF0000FF"/>
      <name val="Times New Roman"/>
      <family val="1"/>
    </font>
    <font>
      <b/>
      <u/>
      <sz val="11"/>
      <color rgb="FFFF0000"/>
      <name val="Times New Roman"/>
      <family val="1"/>
    </font>
    <font>
      <b/>
      <u/>
      <sz val="11"/>
      <color rgb="FF0000FF"/>
      <name val="Times New Roman"/>
      <family val="1"/>
    </font>
    <font>
      <strike/>
      <sz val="11"/>
      <name val="Times New Roman"/>
      <family val="1"/>
    </font>
    <font>
      <b/>
      <sz val="11"/>
      <color theme="1"/>
      <name val="Calibri"/>
      <family val="2"/>
      <scheme val="minor"/>
    </font>
    <font>
      <sz val="10"/>
      <name val="Arial"/>
      <family val="2"/>
    </font>
    <font>
      <b/>
      <sz val="11"/>
      <name val="Open Sans"/>
      <family val="2"/>
    </font>
    <font>
      <b/>
      <sz val="11"/>
      <color indexed="10"/>
      <name val="Open Sans"/>
      <family val="2"/>
    </font>
    <font>
      <sz val="11"/>
      <name val="Open Sans"/>
      <family val="2"/>
    </font>
    <font>
      <b/>
      <sz val="11"/>
      <color rgb="FFFF0000"/>
      <name val="Open Sans"/>
      <family val="2"/>
    </font>
    <font>
      <b/>
      <sz val="11"/>
      <color indexed="20"/>
      <name val="Open Sans"/>
      <family val="2"/>
    </font>
    <font>
      <sz val="11"/>
      <color indexed="8"/>
      <name val="Open Sans"/>
      <family val="2"/>
    </font>
    <font>
      <sz val="11"/>
      <color theme="1"/>
      <name val="Open Sans"/>
      <family val="2"/>
    </font>
    <font>
      <b/>
      <sz val="11"/>
      <color rgb="FF7030A0"/>
      <name val="Open Sans"/>
      <family val="2"/>
    </font>
    <font>
      <sz val="11"/>
      <color theme="0"/>
      <name val="Open Sans"/>
      <family val="2"/>
    </font>
    <font>
      <b/>
      <sz val="11"/>
      <color theme="0"/>
      <name val="Open Sans"/>
      <family val="2"/>
    </font>
    <font>
      <sz val="11"/>
      <color theme="9" tint="-0.499984740745262"/>
      <name val="Open Sans"/>
      <family val="2"/>
    </font>
    <font>
      <sz val="11"/>
      <color indexed="8"/>
      <name val="Calibri"/>
      <family val="2"/>
      <charset val="1"/>
    </font>
    <font>
      <b/>
      <sz val="11"/>
      <color rgb="FF800080"/>
      <name val="Open Sans"/>
      <family val="2"/>
    </font>
    <font>
      <b/>
      <sz val="11"/>
      <color theme="7"/>
      <name val="Open Sans"/>
      <family val="2"/>
    </font>
    <font>
      <sz val="11"/>
      <color rgb="FF000000"/>
      <name val="Open Sans"/>
      <family val="2"/>
    </font>
    <font>
      <b/>
      <sz val="11"/>
      <color theme="9" tint="-0.499984740745262"/>
      <name val="Open Sans"/>
      <family val="2"/>
    </font>
    <font>
      <sz val="11"/>
      <color theme="1"/>
      <name val="Cambria"/>
      <family val="1"/>
    </font>
    <font>
      <sz val="11"/>
      <color theme="1"/>
      <name val="Wingdings"/>
      <charset val="2"/>
    </font>
    <font>
      <sz val="7"/>
      <color theme="1"/>
      <name val="Times New Roman"/>
      <family val="1"/>
    </font>
    <font>
      <sz val="12"/>
      <color theme="1"/>
      <name val="Symbol"/>
      <family val="1"/>
      <charset val="2"/>
    </font>
    <font>
      <sz val="12"/>
      <color theme="1"/>
      <name val="Times New Roman"/>
      <family val="1"/>
    </font>
    <font>
      <sz val="9"/>
      <color theme="1"/>
      <name val="Open Sans"/>
      <family val="2"/>
    </font>
    <font>
      <b/>
      <sz val="9"/>
      <color indexed="2"/>
      <name val="Open Sans"/>
      <family val="2"/>
    </font>
    <font>
      <i/>
      <sz val="9"/>
      <color theme="1"/>
      <name val="Open Sans"/>
      <family val="2"/>
    </font>
    <font>
      <b/>
      <sz val="11"/>
      <color theme="1"/>
      <name val="Open Sans"/>
      <family val="2"/>
    </font>
    <font>
      <sz val="11"/>
      <color indexed="2"/>
      <name val="Calibri"/>
      <family val="2"/>
      <scheme val="minor"/>
    </font>
    <font>
      <b/>
      <sz val="9"/>
      <color theme="1"/>
      <name val="Open Sans"/>
      <family val="2"/>
    </font>
    <font>
      <b/>
      <i/>
      <sz val="9"/>
      <color theme="1"/>
      <name val="Open Sans"/>
      <family val="2"/>
    </font>
    <font>
      <b/>
      <sz val="11"/>
      <color indexed="2"/>
      <name val="Calibri"/>
      <family val="2"/>
      <scheme val="minor"/>
    </font>
    <font>
      <b/>
      <sz val="11"/>
      <color indexed="64"/>
      <name val="Open Sans"/>
      <family val="2"/>
    </font>
    <font>
      <sz val="11"/>
      <color indexed="2"/>
      <name val="Calibri"/>
      <family val="2"/>
    </font>
    <font>
      <sz val="9"/>
      <color indexed="64"/>
      <name val="Open Sans"/>
      <family val="2"/>
    </font>
    <font>
      <b/>
      <sz val="11"/>
      <color indexed="2"/>
      <name val="Open Sans"/>
      <family val="2"/>
    </font>
    <font>
      <sz val="8"/>
      <color theme="1"/>
      <name val="Open Sans"/>
      <family val="2"/>
    </font>
    <font>
      <b/>
      <u/>
      <sz val="18"/>
      <color theme="9" tint="-0.249977111117893"/>
      <name val="Times New Roman"/>
      <family val="1"/>
    </font>
    <font>
      <b/>
      <sz val="11"/>
      <color theme="1"/>
      <name val="Times New Roman"/>
      <family val="1"/>
    </font>
    <font>
      <b/>
      <sz val="11"/>
      <color rgb="FF7030A0"/>
      <name val="Times New Roman"/>
      <family val="1"/>
    </font>
  </fonts>
  <fills count="34">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42"/>
        <bgColor indexed="42"/>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rgb="FFCCFFCC"/>
        <bgColor indexed="64"/>
      </patternFill>
    </fill>
    <fill>
      <patternFill patternType="solid">
        <fgColor rgb="FFFF66FF"/>
        <bgColor indexed="64"/>
      </patternFill>
    </fill>
    <fill>
      <patternFill patternType="solid">
        <fgColor rgb="FFFF99FF"/>
        <bgColor indexed="64"/>
      </patternFill>
    </fill>
    <fill>
      <patternFill patternType="solid">
        <fgColor rgb="FFCCFFCC"/>
        <bgColor rgb="FF000000"/>
      </patternFill>
    </fill>
    <fill>
      <patternFill patternType="solid">
        <fgColor rgb="FFCCFFCC"/>
        <bgColor rgb="FFCCFFFF"/>
      </patternFill>
    </fill>
    <fill>
      <patternFill patternType="solid">
        <fgColor rgb="FFCCFFCC"/>
        <bgColor rgb="FFFFFFFF"/>
      </patternFill>
    </fill>
    <fill>
      <patternFill patternType="solid">
        <fgColor rgb="FF92D050"/>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rgb="FFEAEAEA"/>
        <bgColor indexed="64"/>
      </patternFill>
    </fill>
    <fill>
      <patternFill patternType="solid">
        <fgColor theme="0"/>
        <bgColor indexed="64"/>
      </patternFill>
    </fill>
    <fill>
      <patternFill patternType="solid">
        <fgColor rgb="FF92D050"/>
        <bgColor rgb="FFC0C0C0"/>
      </patternFill>
    </fill>
    <fill>
      <patternFill patternType="solid">
        <fgColor rgb="FFFF9966"/>
        <bgColor indexed="64"/>
      </patternFill>
    </fill>
    <fill>
      <patternFill patternType="solid">
        <fgColor indexed="2"/>
        <bgColor indexed="64"/>
      </patternFill>
    </fill>
    <fill>
      <patternFill patternType="solid">
        <fgColor indexed="31"/>
        <bgColor indexed="64"/>
      </patternFill>
    </fill>
    <fill>
      <patternFill patternType="solid">
        <fgColor theme="5" tint="0.59999389629810485"/>
        <bgColor theme="5" tint="0.59999389629810485"/>
      </patternFill>
    </fill>
    <fill>
      <patternFill patternType="solid">
        <fgColor indexed="5"/>
        <bgColor indexed="5"/>
      </patternFill>
    </fill>
    <fill>
      <patternFill patternType="solid">
        <fgColor theme="4" tint="0.59999389629810485"/>
        <bgColor indexed="64"/>
      </patternFill>
    </fill>
    <fill>
      <patternFill patternType="solid">
        <fgColor rgb="FF9FE658"/>
        <bgColor indexed="64"/>
      </patternFill>
    </fill>
    <fill>
      <patternFill patternType="solid">
        <fgColor rgb="FFFFC000"/>
        <bgColor indexed="64"/>
      </patternFill>
    </fill>
    <fill>
      <patternFill patternType="solid">
        <fgColor theme="4" tint="0.79998168889431442"/>
        <bgColor indexed="64"/>
      </patternFill>
    </fill>
    <fill>
      <patternFill patternType="solid">
        <fgColor rgb="FF33CCFF"/>
        <bgColor indexed="64"/>
      </patternFill>
    </fill>
    <fill>
      <patternFill patternType="solid">
        <fgColor theme="4" tint="0.39997558519241921"/>
        <bgColor theme="4" tint="0.39997558519241921"/>
      </patternFill>
    </fill>
    <fill>
      <patternFill patternType="solid">
        <fgColor theme="4"/>
        <bgColor theme="4"/>
      </patternFill>
    </fill>
  </fills>
  <borders count="41">
    <border>
      <left/>
      <right/>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thin">
        <color auto="1"/>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auto="1"/>
      </right>
      <top/>
      <bottom style="thin">
        <color auto="1"/>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s>
  <cellStyleXfs count="5">
    <xf numFmtId="0" fontId="0" fillId="0" borderId="0"/>
    <xf numFmtId="44" fontId="1" fillId="0" borderId="0" applyFont="0" applyFill="0" applyBorder="0" applyAlignment="0" applyProtection="0"/>
    <xf numFmtId="0" fontId="39" fillId="0" borderId="0"/>
    <xf numFmtId="0" fontId="51" fillId="0" borderId="0"/>
    <xf numFmtId="44" fontId="39" fillId="0" borderId="0" applyFont="0" applyFill="0" applyBorder="0" applyAlignment="0" applyProtection="0"/>
  </cellStyleXfs>
  <cellXfs count="515">
    <xf numFmtId="0" fontId="0" fillId="0" borderId="0" xfId="0"/>
    <xf numFmtId="0" fontId="4" fillId="0" borderId="0" xfId="0" applyFont="1" applyAlignment="1">
      <alignment horizontal="center" vertical="center"/>
    </xf>
    <xf numFmtId="0" fontId="5" fillId="0" borderId="0" xfId="0" applyFont="1" applyFill="1" applyBorder="1" applyAlignment="1">
      <alignment horizontal="center" vertical="center"/>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10" fillId="0" borderId="0" xfId="0" quotePrefix="1" applyFont="1" applyAlignment="1">
      <alignment vertical="center"/>
    </xf>
    <xf numFmtId="0" fontId="9" fillId="0" borderId="0" xfId="0" applyFont="1" applyBorder="1" applyAlignment="1">
      <alignment vertical="center" wrapText="1"/>
    </xf>
    <xf numFmtId="0" fontId="9" fillId="0" borderId="0" xfId="0" applyFont="1" applyAlignment="1">
      <alignment vertical="center"/>
    </xf>
    <xf numFmtId="0" fontId="10" fillId="0" borderId="0" xfId="0" applyFont="1" applyAlignment="1">
      <alignment vertical="center"/>
    </xf>
    <xf numFmtId="0" fontId="10" fillId="0" borderId="0" xfId="0" applyFont="1" applyBorder="1" applyAlignment="1">
      <alignment vertical="center" wrapText="1"/>
    </xf>
    <xf numFmtId="0" fontId="10" fillId="6" borderId="3" xfId="0" applyFont="1" applyFill="1" applyBorder="1" applyAlignment="1">
      <alignment horizontal="center" vertical="center" wrapText="1"/>
    </xf>
    <xf numFmtId="0" fontId="15" fillId="0" borderId="16" xfId="0" applyFont="1" applyBorder="1" applyAlignment="1">
      <alignment horizontal="center" vertical="center"/>
    </xf>
    <xf numFmtId="0" fontId="15" fillId="0" borderId="20" xfId="0" applyFont="1" applyBorder="1" applyAlignment="1">
      <alignment horizontal="center" vertical="center"/>
    </xf>
    <xf numFmtId="0" fontId="15" fillId="0" borderId="0" xfId="0" applyFont="1" applyBorder="1" applyAlignment="1">
      <alignment horizontal="center" vertical="center"/>
    </xf>
    <xf numFmtId="14" fontId="8" fillId="0" borderId="20" xfId="0" quotePrefix="1" applyNumberFormat="1" applyFont="1" applyBorder="1" applyAlignment="1">
      <alignment horizontal="center" vertical="center" wrapText="1"/>
    </xf>
    <xf numFmtId="14" fontId="8" fillId="0" borderId="20" xfId="0" quotePrefix="1" applyNumberFormat="1" applyFont="1" applyFill="1" applyBorder="1" applyAlignment="1">
      <alignment horizontal="center" vertical="center" wrapText="1"/>
    </xf>
    <xf numFmtId="0" fontId="2" fillId="0" borderId="20" xfId="0" applyFont="1" applyBorder="1" applyAlignment="1">
      <alignment horizontal="center" vertical="center"/>
    </xf>
    <xf numFmtId="0" fontId="3" fillId="0" borderId="0" xfId="0" applyFont="1" applyBorder="1" applyAlignment="1">
      <alignment horizontal="justify" vertical="center" wrapText="1"/>
    </xf>
    <xf numFmtId="0" fontId="15" fillId="7" borderId="7" xfId="0" applyFont="1" applyFill="1" applyBorder="1" applyAlignment="1">
      <alignment horizontal="center" vertical="center" wrapText="1"/>
    </xf>
    <xf numFmtId="0" fontId="16" fillId="0" borderId="0" xfId="0" applyFont="1" applyBorder="1" applyAlignment="1">
      <alignment horizontal="center" vertical="center"/>
    </xf>
    <xf numFmtId="0" fontId="16" fillId="0" borderId="0" xfId="0" applyFont="1" applyFill="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shrinkToFit="1"/>
    </xf>
    <xf numFmtId="0" fontId="16" fillId="0" borderId="0" xfId="0" applyFont="1" applyFill="1" applyAlignment="1">
      <alignment horizontal="center" vertical="center" shrinkToFit="1"/>
    </xf>
    <xf numFmtId="0" fontId="15" fillId="0" borderId="0" xfId="0" applyFont="1" applyAlignment="1">
      <alignment horizontal="center" vertical="center" shrinkToFit="1"/>
    </xf>
    <xf numFmtId="0" fontId="15" fillId="0" borderId="0"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0" xfId="0" applyFont="1" applyFill="1" applyBorder="1" applyAlignment="1">
      <alignment horizontal="center" vertical="center" shrinkToFit="1"/>
    </xf>
    <xf numFmtId="0" fontId="2" fillId="0" borderId="0" xfId="0" applyFont="1" applyBorder="1" applyAlignment="1">
      <alignment vertical="center" wrapText="1"/>
    </xf>
    <xf numFmtId="0" fontId="2" fillId="0" borderId="20" xfId="0" applyFont="1" applyBorder="1" applyAlignment="1">
      <alignment vertical="center" wrapText="1"/>
    </xf>
    <xf numFmtId="0" fontId="18" fillId="2" borderId="3" xfId="0" applyFont="1" applyFill="1" applyBorder="1" applyAlignment="1">
      <alignment horizontal="center" vertical="center" wrapText="1"/>
    </xf>
    <xf numFmtId="0" fontId="19" fillId="0" borderId="0" xfId="0" applyFont="1" applyFill="1" applyBorder="1" applyAlignment="1">
      <alignment horizontal="center" vertical="center" wrapText="1"/>
    </xf>
    <xf numFmtId="17" fontId="18" fillId="2" borderId="7" xfId="0" applyNumberFormat="1" applyFont="1" applyFill="1" applyBorder="1" applyAlignment="1">
      <alignment horizontal="center" vertical="center" wrapText="1" shrinkToFit="1"/>
    </xf>
    <xf numFmtId="0" fontId="18" fillId="0" borderId="0" xfId="0" applyFont="1" applyAlignment="1">
      <alignment horizontal="center" vertical="center" wrapText="1"/>
    </xf>
    <xf numFmtId="0" fontId="18" fillId="0" borderId="0" xfId="0" applyFont="1" applyBorder="1" applyAlignment="1">
      <alignment horizontal="center" vertical="center" wrapText="1"/>
    </xf>
    <xf numFmtId="0" fontId="18" fillId="2" borderId="2"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21" fillId="0" borderId="0" xfId="0" applyFont="1" applyAlignment="1">
      <alignment horizontal="center" vertical="center"/>
    </xf>
    <xf numFmtId="0" fontId="21" fillId="0" borderId="0" xfId="0" applyFont="1" applyBorder="1" applyAlignment="1">
      <alignment horizontal="center" vertical="center"/>
    </xf>
    <xf numFmtId="0" fontId="8"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pplyBorder="1" applyAlignment="1">
      <alignment horizontal="center" vertical="center"/>
    </xf>
    <xf numFmtId="0" fontId="2" fillId="0" borderId="1"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6" xfId="0" applyFont="1" applyFill="1" applyBorder="1" applyAlignment="1">
      <alignment horizontal="center" vertical="center"/>
    </xf>
    <xf numFmtId="44" fontId="6" fillId="0" borderId="20" xfId="1" applyFont="1" applyBorder="1" applyAlignment="1">
      <alignment horizontal="center" vertical="center"/>
    </xf>
    <xf numFmtId="44" fontId="6" fillId="0" borderId="0" xfId="1" applyFont="1" applyBorder="1" applyAlignment="1">
      <alignment horizontal="center" vertical="center"/>
    </xf>
    <xf numFmtId="44" fontId="6" fillId="0" borderId="16" xfId="1" applyFont="1" applyBorder="1" applyAlignment="1">
      <alignment horizontal="center" vertical="center"/>
    </xf>
    <xf numFmtId="0" fontId="18" fillId="0" borderId="0" xfId="0" applyFont="1" applyAlignment="1">
      <alignment horizontal="center" vertical="center"/>
    </xf>
    <xf numFmtId="0" fontId="18" fillId="0" borderId="0" xfId="0" applyFont="1" applyBorder="1" applyAlignment="1">
      <alignment horizontal="center" vertical="center"/>
    </xf>
    <xf numFmtId="0" fontId="18" fillId="0" borderId="16" xfId="0" applyFont="1" applyBorder="1" applyAlignment="1">
      <alignment horizontal="center" vertical="center"/>
    </xf>
    <xf numFmtId="0" fontId="2" fillId="0" borderId="8" xfId="0" applyFont="1" applyBorder="1" applyAlignment="1">
      <alignment horizontal="center" vertical="center" shrinkToFit="1"/>
    </xf>
    <xf numFmtId="0" fontId="18" fillId="2" borderId="6" xfId="0" applyFont="1" applyFill="1" applyBorder="1" applyAlignment="1">
      <alignment horizontal="center" vertical="center" wrapText="1" shrinkToFit="1"/>
    </xf>
    <xf numFmtId="0" fontId="18" fillId="2" borderId="3" xfId="0" applyFont="1" applyFill="1" applyBorder="1" applyAlignment="1">
      <alignment horizontal="center" vertical="center" wrapText="1" shrinkToFit="1"/>
    </xf>
    <xf numFmtId="0" fontId="25" fillId="0" borderId="15" xfId="0" applyFont="1" applyBorder="1" applyAlignment="1">
      <alignment horizontal="left" vertical="center" wrapText="1"/>
    </xf>
    <xf numFmtId="0" fontId="25" fillId="0" borderId="15" xfId="0" applyFont="1" applyFill="1" applyBorder="1" applyAlignment="1">
      <alignment horizontal="center" vertical="center" wrapText="1"/>
    </xf>
    <xf numFmtId="0" fontId="25" fillId="0" borderId="19" xfId="0" applyFont="1" applyBorder="1" applyAlignment="1">
      <alignment horizontal="center" vertical="center" wrapText="1"/>
    </xf>
    <xf numFmtId="0" fontId="25" fillId="0" borderId="19" xfId="0" applyFont="1" applyFill="1" applyBorder="1" applyAlignment="1">
      <alignment horizontal="center" vertical="center" wrapText="1"/>
    </xf>
    <xf numFmtId="0" fontId="26" fillId="0" borderId="19" xfId="0" applyFont="1" applyBorder="1" applyAlignment="1">
      <alignment horizontal="center" vertical="center" wrapText="1"/>
    </xf>
    <xf numFmtId="0" fontId="25" fillId="0" borderId="14"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14" xfId="0" applyFont="1" applyBorder="1" applyAlignment="1">
      <alignment horizontal="center" vertical="center"/>
    </xf>
    <xf numFmtId="0" fontId="25" fillId="4" borderId="17"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23" xfId="0" applyFont="1" applyFill="1" applyBorder="1" applyAlignment="1">
      <alignment horizontal="center" vertical="center" wrapText="1"/>
    </xf>
    <xf numFmtId="0" fontId="25" fillId="4" borderId="23" xfId="0" applyFont="1" applyFill="1" applyBorder="1" applyAlignment="1">
      <alignment horizontal="left" vertical="center" wrapText="1"/>
    </xf>
    <xf numFmtId="0" fontId="25" fillId="4" borderId="1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5" borderId="19" xfId="0" applyFont="1" applyFill="1" applyBorder="1" applyAlignment="1">
      <alignment horizontal="center" vertical="center" wrapText="1"/>
    </xf>
    <xf numFmtId="0" fontId="25" fillId="10" borderId="19" xfId="0" applyFont="1" applyFill="1" applyBorder="1" applyAlignment="1">
      <alignment horizontal="center" vertical="center" wrapText="1"/>
    </xf>
    <xf numFmtId="0" fontId="25" fillId="15" borderId="19" xfId="0" applyFont="1" applyFill="1" applyBorder="1" applyAlignment="1">
      <alignment horizontal="center" vertical="center" wrapText="1"/>
    </xf>
    <xf numFmtId="0" fontId="26" fillId="5" borderId="19" xfId="0" applyFont="1" applyFill="1" applyBorder="1" applyAlignment="1">
      <alignment horizontal="center" vertical="center" wrapText="1"/>
    </xf>
    <xf numFmtId="44" fontId="25" fillId="10" borderId="19" xfId="1" applyFont="1" applyFill="1" applyBorder="1" applyAlignment="1">
      <alignment horizontal="center" vertical="center" wrapText="1"/>
    </xf>
    <xf numFmtId="0" fontId="25" fillId="5" borderId="19" xfId="1" applyNumberFormat="1" applyFont="1" applyFill="1" applyBorder="1" applyAlignment="1">
      <alignment horizontal="center" vertical="center" wrapText="1"/>
    </xf>
    <xf numFmtId="44" fontId="25" fillId="5" borderId="19" xfId="1" applyFont="1" applyFill="1" applyBorder="1" applyAlignment="1">
      <alignment horizontal="center" vertical="center" wrapText="1"/>
    </xf>
    <xf numFmtId="0" fontId="24" fillId="0" borderId="19" xfId="0" applyFont="1" applyBorder="1" applyAlignment="1">
      <alignment horizontal="center" vertical="center" wrapText="1"/>
    </xf>
    <xf numFmtId="0" fontId="24" fillId="0" borderId="14" xfId="0" applyFont="1" applyFill="1" applyBorder="1" applyAlignment="1">
      <alignment horizontal="center" vertical="center" wrapText="1"/>
    </xf>
    <xf numFmtId="0" fontId="25" fillId="0" borderId="19" xfId="0" applyFont="1" applyBorder="1" applyAlignment="1">
      <alignment horizontal="center" vertical="center"/>
    </xf>
    <xf numFmtId="0" fontId="25" fillId="0" borderId="8" xfId="0" applyFont="1" applyFill="1" applyBorder="1" applyAlignment="1">
      <alignment horizontal="center" vertical="center" wrapText="1"/>
    </xf>
    <xf numFmtId="0" fontId="25" fillId="0" borderId="19" xfId="0" applyFont="1" applyFill="1" applyBorder="1" applyAlignment="1">
      <alignment horizontal="left" vertical="center" wrapText="1"/>
    </xf>
    <xf numFmtId="0" fontId="25" fillId="0" borderId="19" xfId="0" applyFont="1" applyFill="1" applyBorder="1" applyAlignment="1">
      <alignment horizontal="center" vertical="top" wrapText="1"/>
    </xf>
    <xf numFmtId="0" fontId="25" fillId="3" borderId="19" xfId="0" applyFont="1" applyFill="1" applyBorder="1" applyAlignment="1">
      <alignment horizontal="center" vertical="center" wrapText="1"/>
    </xf>
    <xf numFmtId="0" fontId="25" fillId="0" borderId="19" xfId="0" applyNumberFormat="1"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19" xfId="0" applyNumberFormat="1" applyFont="1" applyFill="1" applyBorder="1" applyAlignment="1">
      <alignment horizontal="center" vertical="center" wrapText="1"/>
    </xf>
    <xf numFmtId="0" fontId="25" fillId="0" borderId="15" xfId="0" applyFont="1" applyBorder="1" applyAlignment="1">
      <alignment horizontal="center" vertical="center" wrapText="1"/>
    </xf>
    <xf numFmtId="0" fontId="26" fillId="0" borderId="15" xfId="0" applyFont="1" applyBorder="1" applyAlignment="1">
      <alignment horizontal="center" vertical="center" wrapText="1"/>
    </xf>
    <xf numFmtId="0" fontId="25" fillId="0" borderId="15" xfId="0" applyNumberFormat="1" applyFont="1" applyFill="1" applyBorder="1" applyAlignment="1">
      <alignment horizontal="center" vertical="center" wrapText="1"/>
    </xf>
    <xf numFmtId="0" fontId="25" fillId="0" borderId="16" xfId="0" applyFont="1" applyBorder="1" applyAlignment="1">
      <alignment vertical="center" wrapText="1"/>
    </xf>
    <xf numFmtId="0" fontId="25" fillId="0" borderId="16" xfId="0" applyFont="1" applyBorder="1" applyAlignment="1">
      <alignment horizontal="center" vertical="center"/>
    </xf>
    <xf numFmtId="0" fontId="25" fillId="0" borderId="14"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6"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26" xfId="0" applyFont="1" applyBorder="1" applyAlignment="1">
      <alignment horizontal="center" vertical="center" wrapText="1"/>
    </xf>
    <xf numFmtId="0" fontId="25" fillId="0" borderId="14" xfId="0" applyFont="1" applyBorder="1" applyAlignment="1">
      <alignment vertical="center" wrapText="1"/>
    </xf>
    <xf numFmtId="0" fontId="25" fillId="0" borderId="19" xfId="0" applyFont="1" applyBorder="1" applyAlignment="1">
      <alignment horizontal="left" vertical="center" wrapText="1"/>
    </xf>
    <xf numFmtId="0" fontId="26" fillId="0" borderId="19" xfId="0" applyFont="1" applyFill="1" applyBorder="1" applyAlignment="1">
      <alignment horizontal="left" vertical="center" wrapText="1"/>
    </xf>
    <xf numFmtId="0" fontId="25" fillId="0" borderId="19" xfId="0" applyFont="1" applyFill="1" applyBorder="1" applyAlignment="1">
      <alignment horizontal="center" vertical="center"/>
    </xf>
    <xf numFmtId="0" fontId="25" fillId="0" borderId="15" xfId="0" applyFont="1" applyBorder="1" applyAlignment="1">
      <alignment horizontal="center" vertical="center"/>
    </xf>
    <xf numFmtId="44" fontId="25" fillId="0" borderId="19" xfId="1" applyFont="1" applyBorder="1" applyAlignment="1">
      <alignment horizontal="center" vertical="center" wrapText="1"/>
    </xf>
    <xf numFmtId="44" fontId="25" fillId="0" borderId="19" xfId="1" applyFont="1" applyBorder="1" applyAlignment="1">
      <alignment horizontal="center" vertical="center"/>
    </xf>
    <xf numFmtId="44" fontId="25" fillId="0" borderId="19" xfId="1" applyFont="1" applyFill="1" applyBorder="1" applyAlignment="1">
      <alignment horizontal="center" vertical="center" wrapText="1"/>
    </xf>
    <xf numFmtId="44" fontId="25" fillId="0" borderId="15" xfId="1" applyFont="1" applyBorder="1" applyAlignment="1">
      <alignment horizontal="center" vertical="center"/>
    </xf>
    <xf numFmtId="0" fontId="25" fillId="0" borderId="19" xfId="0" applyFont="1" applyFill="1" applyBorder="1" applyAlignment="1">
      <alignment wrapText="1"/>
    </xf>
    <xf numFmtId="0" fontId="25" fillId="0" borderId="22"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2" fillId="0" borderId="22" xfId="0" applyFont="1" applyBorder="1" applyAlignment="1">
      <alignment horizontal="center" vertical="center" wrapText="1"/>
    </xf>
    <xf numFmtId="0" fontId="32" fillId="0" borderId="22" xfId="0" applyFont="1" applyFill="1" applyBorder="1" applyAlignment="1">
      <alignment horizontal="center" vertical="center" wrapText="1"/>
    </xf>
    <xf numFmtId="0" fontId="31" fillId="0" borderId="24" xfId="0" applyFont="1" applyFill="1" applyBorder="1" applyAlignment="1">
      <alignment horizontal="center" vertical="center" wrapText="1"/>
    </xf>
    <xf numFmtId="0" fontId="31" fillId="0" borderId="21" xfId="0" applyFont="1" applyFill="1" applyBorder="1" applyAlignment="1">
      <alignment horizontal="center" vertical="center" wrapText="1"/>
    </xf>
    <xf numFmtId="0" fontId="9" fillId="0" borderId="0" xfId="0" applyFont="1" applyBorder="1" applyAlignment="1">
      <alignment horizontal="center" vertical="center"/>
    </xf>
    <xf numFmtId="0" fontId="25" fillId="3" borderId="15"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31"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5" xfId="0" applyFont="1" applyBorder="1" applyAlignment="1">
      <alignment horizontal="center" vertical="center" shrinkToFit="1"/>
    </xf>
    <xf numFmtId="0" fontId="9" fillId="0" borderId="19" xfId="0" applyFont="1" applyBorder="1" applyAlignment="1">
      <alignment horizontal="center" vertical="center" wrapText="1"/>
    </xf>
    <xf numFmtId="0" fontId="25" fillId="0" borderId="19" xfId="0" applyFont="1" applyFill="1" applyBorder="1" applyAlignment="1">
      <alignment horizontal="center" vertical="center" shrinkToFit="1"/>
    </xf>
    <xf numFmtId="0" fontId="26" fillId="0" borderId="14" xfId="0" applyFont="1" applyBorder="1" applyAlignment="1">
      <alignment horizontal="center" vertical="center"/>
    </xf>
    <xf numFmtId="0" fontId="25" fillId="0" borderId="14" xfId="0" applyFont="1" applyBorder="1" applyAlignment="1">
      <alignment horizontal="center" vertical="center" shrinkToFit="1"/>
    </xf>
    <xf numFmtId="0" fontId="25" fillId="0" borderId="14" xfId="0" applyFont="1" applyBorder="1" applyAlignment="1">
      <alignment horizontal="center" vertical="center" wrapText="1" shrinkToFit="1"/>
    </xf>
    <xf numFmtId="0" fontId="26" fillId="0" borderId="14" xfId="0" applyFont="1" applyBorder="1" applyAlignment="1">
      <alignment horizontal="center" vertical="center" wrapText="1"/>
    </xf>
    <xf numFmtId="0" fontId="29" fillId="4" borderId="17" xfId="0" applyFont="1" applyFill="1" applyBorder="1" applyAlignment="1">
      <alignment horizontal="center" vertical="center"/>
    </xf>
    <xf numFmtId="0" fontId="29" fillId="4" borderId="17" xfId="0" applyFont="1" applyFill="1" applyBorder="1" applyAlignment="1">
      <alignment horizontal="center" vertical="center" wrapText="1"/>
    </xf>
    <xf numFmtId="0" fontId="29" fillId="4" borderId="14" xfId="0" applyFont="1" applyFill="1" applyBorder="1" applyAlignment="1">
      <alignment horizontal="center" vertical="center" wrapText="1"/>
    </xf>
    <xf numFmtId="0" fontId="29" fillId="0" borderId="15" xfId="0" applyFont="1" applyFill="1" applyBorder="1" applyAlignment="1">
      <alignment horizontal="center" vertical="center"/>
    </xf>
    <xf numFmtId="0" fontId="29" fillId="0" borderId="15" xfId="0" applyFont="1" applyFill="1" applyBorder="1" applyAlignment="1">
      <alignment horizontal="center" vertical="center" wrapText="1"/>
    </xf>
    <xf numFmtId="0" fontId="29" fillId="0" borderId="19" xfId="0" applyFont="1" applyFill="1" applyBorder="1" applyAlignment="1">
      <alignment horizontal="center" vertical="center"/>
    </xf>
    <xf numFmtId="0" fontId="29" fillId="0" borderId="19" xfId="0" applyFont="1" applyFill="1" applyBorder="1" applyAlignment="1">
      <alignment horizontal="center" vertical="center" wrapText="1"/>
    </xf>
    <xf numFmtId="0" fontId="29" fillId="0" borderId="14" xfId="0" applyFont="1" applyFill="1" applyBorder="1" applyAlignment="1">
      <alignment horizontal="center" vertical="center"/>
    </xf>
    <xf numFmtId="0" fontId="29" fillId="0" borderId="14" xfId="0" applyFont="1" applyFill="1" applyBorder="1" applyAlignment="1">
      <alignment horizontal="center" vertical="center" wrapText="1"/>
    </xf>
    <xf numFmtId="0" fontId="29" fillId="5" borderId="19" xfId="0" applyFont="1" applyFill="1" applyBorder="1" applyAlignment="1">
      <alignment horizontal="center" vertical="center"/>
    </xf>
    <xf numFmtId="0" fontId="29" fillId="5" borderId="19"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5" borderId="19" xfId="0" applyFont="1" applyFill="1" applyBorder="1" applyAlignment="1">
      <alignment vertical="center" wrapText="1"/>
    </xf>
    <xf numFmtId="0" fontId="29" fillId="0" borderId="19" xfId="0" applyFont="1" applyBorder="1" applyAlignment="1">
      <alignment horizontal="center" vertical="center" wrapText="1"/>
    </xf>
    <xf numFmtId="0" fontId="29" fillId="0" borderId="19" xfId="0" applyFont="1" applyBorder="1" applyAlignment="1">
      <alignment horizontal="center" vertical="center"/>
    </xf>
    <xf numFmtId="0" fontId="29" fillId="0" borderId="14" xfId="0" applyFont="1" applyBorder="1" applyAlignment="1">
      <alignment horizontal="center" vertical="center"/>
    </xf>
    <xf numFmtId="0" fontId="29" fillId="0" borderId="14" xfId="0" applyFont="1" applyBorder="1" applyAlignment="1">
      <alignment horizontal="center" vertical="center" wrapText="1"/>
    </xf>
    <xf numFmtId="0" fontId="29" fillId="0" borderId="8" xfId="0" applyFont="1" applyFill="1" applyBorder="1" applyAlignment="1">
      <alignment horizontal="center" vertical="center" wrapText="1"/>
    </xf>
    <xf numFmtId="0" fontId="29" fillId="0" borderId="19"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2" xfId="0" applyFont="1" applyBorder="1" applyAlignment="1">
      <alignment horizontal="center" vertical="center" wrapText="1"/>
    </xf>
    <xf numFmtId="44" fontId="29" fillId="0" borderId="19" xfId="1" applyFont="1" applyBorder="1" applyAlignment="1">
      <alignment horizontal="center" vertical="center" wrapText="1"/>
    </xf>
    <xf numFmtId="0" fontId="29" fillId="3" borderId="19" xfId="0" applyFont="1" applyFill="1" applyBorder="1" applyAlignment="1">
      <alignment horizontal="center" vertical="center" wrapText="1"/>
    </xf>
    <xf numFmtId="0" fontId="29" fillId="5" borderId="22" xfId="0" applyFont="1" applyFill="1" applyBorder="1" applyAlignment="1">
      <alignment horizontal="center" vertical="center"/>
    </xf>
    <xf numFmtId="0" fontId="29" fillId="5" borderId="22"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29" fillId="10" borderId="22" xfId="0" applyFont="1" applyFill="1" applyBorder="1" applyAlignment="1">
      <alignment horizontal="center" vertical="center" wrapText="1"/>
    </xf>
    <xf numFmtId="0" fontId="29" fillId="10" borderId="14" xfId="0" applyFont="1" applyFill="1" applyBorder="1" applyAlignment="1">
      <alignment horizontal="center" vertical="center" wrapText="1"/>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0" fontId="29" fillId="0" borderId="8" xfId="0" applyFont="1" applyBorder="1" applyAlignment="1">
      <alignment horizontal="center" vertical="center"/>
    </xf>
    <xf numFmtId="0" fontId="18" fillId="7" borderId="7"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5" xfId="0" applyFont="1" applyFill="1" applyBorder="1" applyAlignment="1">
      <alignment horizontal="center" vertical="top" wrapText="1"/>
    </xf>
    <xf numFmtId="0" fontId="29" fillId="5" borderId="15"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15" xfId="0" applyFont="1" applyBorder="1" applyAlignment="1">
      <alignment horizontal="center" vertical="center" wrapText="1"/>
    </xf>
    <xf numFmtId="0" fontId="29" fillId="5" borderId="15" xfId="0" applyFont="1" applyFill="1" applyBorder="1" applyAlignment="1">
      <alignment horizontal="center" vertical="center"/>
    </xf>
    <xf numFmtId="0" fontId="25" fillId="0" borderId="19" xfId="0" applyFont="1" applyBorder="1" applyAlignment="1">
      <alignment horizontal="center" vertical="center" wrapText="1"/>
    </xf>
    <xf numFmtId="0" fontId="25" fillId="0" borderId="19" xfId="0" applyFont="1" applyBorder="1" applyAlignment="1">
      <alignment horizontal="center" vertical="center" wrapText="1"/>
    </xf>
    <xf numFmtId="0" fontId="33" fillId="10" borderId="25" xfId="0" applyFont="1" applyFill="1" applyBorder="1" applyAlignment="1">
      <alignment horizontal="center" vertical="center" wrapText="1"/>
    </xf>
    <xf numFmtId="0" fontId="25" fillId="0" borderId="25" xfId="0" applyFont="1" applyFill="1" applyBorder="1" applyAlignment="1">
      <alignment horizontal="center" vertical="center" wrapText="1"/>
    </xf>
    <xf numFmtId="0" fontId="33" fillId="10" borderId="19" xfId="0" applyFont="1" applyFill="1" applyBorder="1" applyAlignment="1">
      <alignment horizontal="center" vertical="center" wrapText="1"/>
    </xf>
    <xf numFmtId="0" fontId="25" fillId="10" borderId="25" xfId="0" applyFont="1" applyFill="1" applyBorder="1" applyAlignment="1">
      <alignment horizontal="center" vertical="center" wrapText="1"/>
    </xf>
    <xf numFmtId="0" fontId="25" fillId="13" borderId="14" xfId="0" applyFont="1" applyFill="1" applyBorder="1" applyAlignment="1">
      <alignment horizontal="center" vertical="center" wrapText="1"/>
    </xf>
    <xf numFmtId="0" fontId="25" fillId="13" borderId="19" xfId="0" applyFont="1" applyFill="1" applyBorder="1" applyAlignment="1">
      <alignment horizontal="center" vertical="center" wrapText="1"/>
    </xf>
    <xf numFmtId="0" fontId="29" fillId="5" borderId="23" xfId="0" applyFont="1" applyFill="1" applyBorder="1" applyAlignment="1">
      <alignment horizontal="center" vertical="center"/>
    </xf>
    <xf numFmtId="0" fontId="29" fillId="5" borderId="23" xfId="0" applyFont="1" applyFill="1" applyBorder="1" applyAlignment="1">
      <alignment horizontal="center" vertical="center" wrapText="1"/>
    </xf>
    <xf numFmtId="0" fontId="29" fillId="10" borderId="23" xfId="0" applyFont="1" applyFill="1" applyBorder="1" applyAlignment="1">
      <alignment horizontal="center" vertical="center" wrapText="1"/>
    </xf>
    <xf numFmtId="0" fontId="25" fillId="5" borderId="23" xfId="0" applyFont="1" applyFill="1" applyBorder="1" applyAlignment="1">
      <alignment horizontal="center" vertical="center" wrapText="1"/>
    </xf>
    <xf numFmtId="0" fontId="25" fillId="10" borderId="23" xfId="0" applyFont="1" applyFill="1" applyBorder="1" applyAlignment="1">
      <alignment horizontal="center" vertical="center" wrapText="1"/>
    </xf>
    <xf numFmtId="0" fontId="25" fillId="14" borderId="23" xfId="0" applyFont="1" applyFill="1" applyBorder="1" applyAlignment="1">
      <alignment horizontal="center" vertical="center" wrapText="1"/>
    </xf>
    <xf numFmtId="0" fontId="6" fillId="0" borderId="0" xfId="0" applyFont="1" applyFill="1" applyAlignment="1">
      <alignment horizontal="center" vertical="center"/>
    </xf>
    <xf numFmtId="0" fontId="2" fillId="0" borderId="23" xfId="0" applyFont="1" applyFill="1" applyBorder="1" applyAlignment="1">
      <alignment vertical="center"/>
    </xf>
    <xf numFmtId="0" fontId="24" fillId="0" borderId="14" xfId="0" applyFont="1" applyBorder="1" applyAlignment="1">
      <alignment vertical="center"/>
    </xf>
    <xf numFmtId="0" fontId="24" fillId="0" borderId="16" xfId="0" applyFont="1" applyBorder="1" applyAlignment="1">
      <alignment vertical="center"/>
    </xf>
    <xf numFmtId="0" fontId="24" fillId="0" borderId="18" xfId="0" applyFont="1" applyBorder="1" applyAlignment="1">
      <alignment vertical="center"/>
    </xf>
    <xf numFmtId="0" fontId="30" fillId="0" borderId="14" xfId="0" applyFont="1" applyFill="1" applyBorder="1" applyAlignment="1">
      <alignment horizontal="center" vertical="center" wrapText="1"/>
    </xf>
    <xf numFmtId="0" fontId="29" fillId="0" borderId="19" xfId="0" applyFont="1" applyBorder="1" applyAlignment="1">
      <alignment horizontal="center" vertical="center" wrapText="1"/>
    </xf>
    <xf numFmtId="0" fontId="18" fillId="0" borderId="23" xfId="0" applyFont="1" applyFill="1" applyBorder="1" applyAlignment="1">
      <alignment vertical="center"/>
    </xf>
    <xf numFmtId="0" fontId="18" fillId="0" borderId="23" xfId="0" applyFont="1" applyFill="1" applyBorder="1" applyAlignment="1">
      <alignment horizontal="center" vertical="center" wrapText="1"/>
    </xf>
    <xf numFmtId="0" fontId="29" fillId="0" borderId="16" xfId="0" applyFont="1" applyBorder="1" applyAlignment="1">
      <alignment horizontal="center" vertical="center"/>
    </xf>
    <xf numFmtId="0" fontId="29" fillId="5" borderId="15" xfId="0" applyFont="1" applyFill="1" applyBorder="1" applyAlignment="1">
      <alignment horizontal="center" vertical="center"/>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9" fillId="0" borderId="16" xfId="0" applyFont="1" applyBorder="1" applyAlignment="1">
      <alignment horizontal="center" vertical="center" wrapText="1"/>
    </xf>
    <xf numFmtId="0" fontId="29" fillId="0" borderId="15" xfId="0" applyFont="1" applyBorder="1" applyAlignment="1">
      <alignment horizontal="center" vertical="center"/>
    </xf>
    <xf numFmtId="0" fontId="29" fillId="0" borderId="8" xfId="0" applyFont="1" applyBorder="1" applyAlignment="1">
      <alignment horizontal="center" vertical="center"/>
    </xf>
    <xf numFmtId="0" fontId="29" fillId="0" borderId="14" xfId="0" applyFont="1" applyBorder="1" applyAlignment="1">
      <alignment horizontal="center" vertical="center"/>
    </xf>
    <xf numFmtId="0" fontId="29" fillId="5" borderId="14"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4" fillId="0" borderId="14" xfId="0" applyFont="1" applyBorder="1" applyAlignment="1">
      <alignment horizontal="center" vertical="center" wrapText="1"/>
    </xf>
    <xf numFmtId="0" fontId="29" fillId="0" borderId="22" xfId="0" applyFont="1" applyFill="1" applyBorder="1" applyAlignment="1">
      <alignment horizontal="center" vertical="center"/>
    </xf>
    <xf numFmtId="0" fontId="29" fillId="0" borderId="22"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29" fillId="0" borderId="29" xfId="0" applyFont="1" applyFill="1" applyBorder="1" applyAlignment="1">
      <alignment horizontal="center" vertical="center"/>
    </xf>
    <xf numFmtId="0" fontId="29" fillId="0" borderId="29" xfId="0" applyFont="1" applyFill="1" applyBorder="1" applyAlignment="1">
      <alignment horizontal="center" vertical="center" wrapText="1"/>
    </xf>
    <xf numFmtId="0" fontId="25" fillId="0" borderId="30" xfId="0" applyFont="1" applyFill="1" applyBorder="1" applyAlignment="1">
      <alignment horizontal="center" vertical="center" wrapText="1"/>
    </xf>
    <xf numFmtId="0" fontId="31" fillId="0" borderId="29"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32" fillId="0" borderId="29" xfId="0" applyFont="1" applyBorder="1" applyAlignment="1">
      <alignment horizontal="center" vertical="center" wrapText="1"/>
    </xf>
    <xf numFmtId="0" fontId="32" fillId="0" borderId="29" xfId="0" applyFont="1" applyFill="1" applyBorder="1" applyAlignment="1">
      <alignment horizontal="center" vertical="center" wrapText="1"/>
    </xf>
    <xf numFmtId="0" fontId="29" fillId="0" borderId="31" xfId="0" applyFont="1" applyBorder="1" applyAlignment="1">
      <alignment horizontal="center" vertical="center" wrapText="1"/>
    </xf>
    <xf numFmtId="0" fontId="31" fillId="0" borderId="32"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31" fillId="0" borderId="31" xfId="0" applyFont="1" applyFill="1" applyBorder="1" applyAlignment="1">
      <alignment horizontal="center" vertical="center" wrapText="1"/>
    </xf>
    <xf numFmtId="0" fontId="25" fillId="0" borderId="31" xfId="0" applyFont="1" applyFill="1" applyBorder="1" applyAlignment="1">
      <alignment horizontal="center" vertical="center" wrapText="1"/>
    </xf>
    <xf numFmtId="0" fontId="32" fillId="0" borderId="31" xfId="0" applyFont="1" applyBorder="1" applyAlignment="1">
      <alignment horizontal="center" vertical="center" wrapText="1"/>
    </xf>
    <xf numFmtId="0" fontId="32" fillId="0" borderId="31" xfId="0" applyFont="1" applyFill="1" applyBorder="1" applyAlignment="1">
      <alignment horizontal="center" vertical="center" wrapText="1"/>
    </xf>
    <xf numFmtId="0" fontId="25" fillId="0" borderId="14" xfId="0" applyFont="1" applyFill="1" applyBorder="1" applyAlignment="1">
      <alignment horizontal="left" vertical="top" wrapText="1"/>
    </xf>
    <xf numFmtId="0" fontId="29" fillId="4" borderId="14" xfId="0" applyFont="1" applyFill="1" applyBorder="1" applyAlignment="1">
      <alignment horizontal="center" vertical="center"/>
    </xf>
    <xf numFmtId="14" fontId="8" fillId="0" borderId="0" xfId="0" quotePrefix="1" applyNumberFormat="1" applyFont="1" applyBorder="1" applyAlignment="1">
      <alignment horizontal="center" vertical="center" wrapText="1"/>
    </xf>
    <xf numFmtId="14" fontId="8" fillId="0" borderId="0" xfId="0" quotePrefix="1" applyNumberFormat="1" applyFont="1" applyFill="1" applyBorder="1" applyAlignment="1">
      <alignment horizontal="center" vertical="center" wrapText="1"/>
    </xf>
    <xf numFmtId="0" fontId="30" fillId="0" borderId="14"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14" xfId="0" applyFont="1" applyBorder="1" applyAlignment="1">
      <alignment horizontal="center" vertical="center"/>
    </xf>
    <xf numFmtId="0" fontId="30" fillId="0" borderId="19" xfId="0" applyFont="1" applyBorder="1" applyAlignment="1">
      <alignment horizontal="center" vertical="center" wrapText="1"/>
    </xf>
    <xf numFmtId="0" fontId="30"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14" xfId="0" applyFont="1" applyFill="1" applyBorder="1" applyAlignment="1">
      <alignment horizontal="center" vertical="center" wrapText="1"/>
    </xf>
    <xf numFmtId="0" fontId="29" fillId="0" borderId="15" xfId="0" applyFont="1" applyBorder="1" applyAlignment="1">
      <alignment horizontal="center" vertical="center" wrapText="1"/>
    </xf>
    <xf numFmtId="0" fontId="29" fillId="0" borderId="19" xfId="0" applyFont="1" applyBorder="1" applyAlignment="1">
      <alignment horizontal="center" vertical="center" wrapText="1"/>
    </xf>
    <xf numFmtId="0" fontId="25" fillId="0" borderId="14" xfId="0" applyFont="1" applyBorder="1" applyAlignment="1">
      <alignment horizontal="center" vertical="center" wrapText="1"/>
    </xf>
    <xf numFmtId="0" fontId="6" fillId="0" borderId="8" xfId="0" applyFont="1" applyBorder="1" applyAlignment="1">
      <alignment horizontal="center" vertical="center"/>
    </xf>
    <xf numFmtId="0" fontId="25" fillId="0" borderId="8" xfId="0" applyFont="1" applyBorder="1" applyAlignment="1">
      <alignment horizontal="center" vertical="center" wrapText="1"/>
    </xf>
    <xf numFmtId="0" fontId="30" fillId="0" borderId="8" xfId="0" applyFont="1" applyBorder="1" applyAlignment="1">
      <alignment horizontal="center" vertical="center"/>
    </xf>
    <xf numFmtId="0" fontId="15" fillId="0" borderId="8" xfId="0" applyFont="1" applyBorder="1" applyAlignment="1">
      <alignment horizontal="center" vertical="center"/>
    </xf>
    <xf numFmtId="0" fontId="30" fillId="0" borderId="8" xfId="0" applyFont="1" applyBorder="1" applyAlignment="1">
      <alignment horizontal="center" vertical="center" wrapText="1"/>
    </xf>
    <xf numFmtId="0" fontId="30" fillId="0" borderId="19" xfId="0" applyFont="1" applyFill="1" applyBorder="1" applyAlignment="1">
      <alignment horizontal="center" vertical="center" wrapText="1"/>
    </xf>
    <xf numFmtId="0" fontId="29" fillId="0" borderId="19" xfId="0" applyFont="1" applyBorder="1" applyAlignment="1">
      <alignment horizontal="center" vertical="center" wrapText="1"/>
    </xf>
    <xf numFmtId="0" fontId="25" fillId="0" borderId="15" xfId="0" applyFont="1" applyFill="1" applyBorder="1" applyAlignment="1">
      <alignment horizontal="center" vertical="center" wrapText="1"/>
    </xf>
    <xf numFmtId="0" fontId="25" fillId="0" borderId="15" xfId="0" applyFont="1" applyBorder="1" applyAlignment="1">
      <alignment horizontal="center" vertical="center" wrapText="1"/>
    </xf>
    <xf numFmtId="0" fontId="29" fillId="18" borderId="15" xfId="0" applyFont="1" applyFill="1" applyBorder="1" applyAlignment="1">
      <alignment horizontal="center" vertical="center" wrapText="1"/>
    </xf>
    <xf numFmtId="0" fontId="41"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1" fontId="42" fillId="0" borderId="0" xfId="2" applyNumberFormat="1" applyFont="1" applyFill="1" applyAlignment="1" applyProtection="1">
      <alignment horizontal="center" vertical="center"/>
      <protection locked="0"/>
    </xf>
    <xf numFmtId="1" fontId="42" fillId="0" borderId="0" xfId="2" applyNumberFormat="1" applyFont="1" applyFill="1" applyBorder="1" applyAlignment="1" applyProtection="1">
      <alignment horizontal="center" vertical="center"/>
      <protection locked="0"/>
    </xf>
    <xf numFmtId="0" fontId="40" fillId="0" borderId="0" xfId="2" applyFont="1" applyFill="1" applyBorder="1" applyAlignment="1" applyProtection="1">
      <alignment horizontal="center" vertical="center"/>
      <protection locked="0"/>
    </xf>
    <xf numFmtId="0" fontId="44" fillId="0" borderId="0" xfId="2" applyFont="1" applyFill="1" applyAlignment="1" applyProtection="1">
      <alignment vertical="center"/>
      <protection locked="0"/>
    </xf>
    <xf numFmtId="0" fontId="40" fillId="0" borderId="35" xfId="2" applyFont="1" applyFill="1" applyBorder="1" applyAlignment="1" applyProtection="1">
      <alignment vertical="center"/>
      <protection locked="0"/>
    </xf>
    <xf numFmtId="0" fontId="42" fillId="0" borderId="0" xfId="2" applyFont="1" applyFill="1" applyBorder="1" applyAlignment="1" applyProtection="1">
      <alignment vertical="center"/>
      <protection locked="0"/>
    </xf>
    <xf numFmtId="0" fontId="40" fillId="0" borderId="0" xfId="2" applyFont="1" applyFill="1" applyBorder="1" applyAlignment="1" applyProtection="1">
      <alignment horizontal="center" vertical="center" wrapText="1"/>
      <protection locked="0"/>
    </xf>
    <xf numFmtId="0" fontId="40" fillId="0" borderId="25" xfId="2" applyFont="1" applyFill="1" applyBorder="1" applyAlignment="1" applyProtection="1">
      <alignment horizontal="center" vertical="center" wrapText="1"/>
      <protection locked="0"/>
    </xf>
    <xf numFmtId="0" fontId="44" fillId="0" borderId="25" xfId="2" applyFont="1" applyFill="1" applyBorder="1" applyAlignment="1">
      <alignment horizontal="center" vertical="center"/>
    </xf>
    <xf numFmtId="0" fontId="40" fillId="0" borderId="0" xfId="2" applyFont="1" applyFill="1" applyBorder="1" applyAlignment="1">
      <alignment horizontal="center" vertical="center"/>
    </xf>
    <xf numFmtId="0" fontId="45" fillId="0" borderId="0" xfId="2" applyFont="1" applyFill="1" applyBorder="1" applyAlignment="1" applyProtection="1">
      <alignment horizontal="left" vertical="center" wrapText="1"/>
      <protection locked="0"/>
    </xf>
    <xf numFmtId="0" fontId="44" fillId="0" borderId="0" xfId="2" applyFont="1" applyFill="1" applyBorder="1" applyAlignment="1" applyProtection="1">
      <alignment horizontal="left" vertical="center" wrapText="1"/>
      <protection locked="0"/>
    </xf>
    <xf numFmtId="0" fontId="42" fillId="0" borderId="0" xfId="2" applyFont="1" applyFill="1" applyBorder="1" applyAlignment="1">
      <alignment horizontal="center" vertical="center"/>
    </xf>
    <xf numFmtId="0" fontId="46" fillId="0" borderId="22" xfId="2" applyFont="1" applyFill="1" applyBorder="1" applyAlignment="1">
      <alignment vertical="center" wrapText="1"/>
    </xf>
    <xf numFmtId="0" fontId="42" fillId="20" borderId="0" xfId="2" applyFont="1" applyFill="1" applyBorder="1" applyAlignment="1" applyProtection="1">
      <alignment vertical="center"/>
      <protection locked="0"/>
    </xf>
    <xf numFmtId="0" fontId="46" fillId="20" borderId="31" xfId="2" applyFont="1" applyFill="1" applyBorder="1" applyAlignment="1">
      <alignment horizontal="left" vertical="center" wrapText="1"/>
    </xf>
    <xf numFmtId="0" fontId="44" fillId="20" borderId="25" xfId="2" applyFont="1" applyFill="1" applyBorder="1" applyAlignment="1">
      <alignment horizontal="center" vertical="center"/>
    </xf>
    <xf numFmtId="0" fontId="42" fillId="0" borderId="0" xfId="2" applyFont="1" applyFill="1" applyBorder="1" applyAlignment="1">
      <alignment horizontal="left" vertical="center" wrapText="1"/>
    </xf>
    <xf numFmtId="0" fontId="42" fillId="0" borderId="0" xfId="2" applyFont="1" applyFill="1" applyBorder="1" applyAlignment="1">
      <alignment vertical="center" wrapText="1"/>
    </xf>
    <xf numFmtId="0" fontId="42" fillId="0" borderId="0" xfId="2" applyFont="1" applyFill="1" applyBorder="1" applyAlignment="1" applyProtection="1">
      <alignment horizontal="center" vertical="center"/>
      <protection locked="0"/>
    </xf>
    <xf numFmtId="0" fontId="44" fillId="0" borderId="0" xfId="2" applyFont="1" applyFill="1" applyBorder="1" applyAlignment="1">
      <alignment horizontal="center" vertical="center"/>
    </xf>
    <xf numFmtId="0" fontId="40" fillId="20" borderId="0" xfId="2" applyFont="1" applyFill="1" applyBorder="1" applyAlignment="1">
      <alignment horizontal="center" vertical="center"/>
    </xf>
    <xf numFmtId="0" fontId="40" fillId="0" borderId="0" xfId="2" applyFont="1" applyFill="1" applyBorder="1" applyAlignment="1">
      <alignment vertical="center" textRotation="90"/>
    </xf>
    <xf numFmtId="0" fontId="40" fillId="0" borderId="0" xfId="2" applyFont="1" applyFill="1" applyBorder="1" applyAlignment="1">
      <alignment horizontal="center" vertical="center" textRotation="90"/>
    </xf>
    <xf numFmtId="0" fontId="47" fillId="0" borderId="0" xfId="2" applyFont="1" applyFill="1" applyBorder="1" applyAlignment="1" applyProtection="1">
      <alignment horizontal="center" vertical="center"/>
      <protection locked="0"/>
    </xf>
    <xf numFmtId="0" fontId="40" fillId="0" borderId="0" xfId="2" applyFont="1" applyFill="1" applyBorder="1" applyAlignment="1" applyProtection="1">
      <alignment horizontal="left" vertical="center"/>
      <protection locked="0"/>
    </xf>
    <xf numFmtId="0" fontId="42" fillId="0" borderId="0" xfId="2" applyFont="1" applyFill="1" applyAlignment="1" applyProtection="1">
      <alignment horizontal="center" vertical="center"/>
      <protection locked="0"/>
    </xf>
    <xf numFmtId="0" fontId="42" fillId="0" borderId="0" xfId="2" applyFont="1" applyAlignment="1" applyProtection="1">
      <alignment horizontal="left" vertical="center"/>
      <protection locked="0"/>
    </xf>
    <xf numFmtId="0" fontId="40" fillId="0" borderId="22" xfId="2" applyFont="1" applyFill="1" applyBorder="1" applyAlignment="1" applyProtection="1">
      <alignment horizontal="center" vertical="center" wrapText="1"/>
      <protection locked="0"/>
    </xf>
    <xf numFmtId="0" fontId="45" fillId="0" borderId="22" xfId="2" applyFont="1" applyFill="1" applyBorder="1" applyAlignment="1" applyProtection="1">
      <alignment vertical="center" wrapText="1"/>
      <protection locked="0"/>
    </xf>
    <xf numFmtId="0" fontId="45" fillId="20" borderId="22" xfId="2" applyFont="1" applyFill="1" applyBorder="1" applyAlignment="1" applyProtection="1">
      <alignment vertical="center" wrapText="1"/>
      <protection locked="0"/>
    </xf>
    <xf numFmtId="0" fontId="42" fillId="20" borderId="22" xfId="2" applyFont="1" applyFill="1" applyBorder="1" applyAlignment="1" applyProtection="1">
      <alignment horizontal="left" vertical="center" wrapText="1"/>
      <protection locked="0"/>
    </xf>
    <xf numFmtId="0" fontId="46" fillId="20" borderId="22" xfId="2" applyFont="1" applyFill="1" applyBorder="1" applyAlignment="1" applyProtection="1">
      <alignment vertical="center" wrapText="1"/>
      <protection locked="0"/>
    </xf>
    <xf numFmtId="0" fontId="42" fillId="0" borderId="0" xfId="2" applyFont="1" applyAlignment="1">
      <alignment horizontal="center" vertical="center"/>
    </xf>
    <xf numFmtId="3" fontId="44" fillId="0" borderId="0" xfId="2" applyNumberFormat="1" applyFont="1" applyAlignment="1">
      <alignment horizontal="center" vertical="center"/>
    </xf>
    <xf numFmtId="0" fontId="40" fillId="0" borderId="0" xfId="2" applyFont="1" applyFill="1" applyBorder="1" applyAlignment="1" applyProtection="1">
      <alignment horizontal="left" vertical="center" wrapText="1"/>
      <protection locked="0"/>
    </xf>
    <xf numFmtId="0" fontId="48" fillId="0" borderId="0" xfId="2" applyFont="1" applyFill="1" applyBorder="1" applyAlignment="1" applyProtection="1">
      <alignment vertical="center"/>
      <protection locked="0"/>
    </xf>
    <xf numFmtId="0" fontId="49" fillId="0" borderId="0" xfId="2" applyFont="1" applyFill="1" applyBorder="1" applyAlignment="1" applyProtection="1">
      <alignment vertical="center" wrapText="1"/>
      <protection locked="0"/>
    </xf>
    <xf numFmtId="0" fontId="48" fillId="0" borderId="0" xfId="2" applyFont="1" applyFill="1" applyBorder="1" applyAlignment="1" applyProtection="1">
      <alignment horizontal="center" vertical="center"/>
      <protection locked="0"/>
    </xf>
    <xf numFmtId="0" fontId="48" fillId="0" borderId="0" xfId="2" applyFont="1" applyFill="1" applyAlignment="1" applyProtection="1">
      <alignment vertical="center"/>
      <protection locked="0"/>
    </xf>
    <xf numFmtId="0" fontId="49" fillId="0" borderId="0" xfId="2" applyFont="1" applyFill="1" applyAlignment="1" applyProtection="1">
      <alignment vertical="center"/>
      <protection locked="0"/>
    </xf>
    <xf numFmtId="1" fontId="48" fillId="0" borderId="0" xfId="2" applyNumberFormat="1" applyFont="1" applyFill="1" applyAlignment="1" applyProtection="1">
      <alignment horizontal="center" vertical="center"/>
      <protection locked="0"/>
    </xf>
    <xf numFmtId="1" fontId="48" fillId="0" borderId="0" xfId="2" applyNumberFormat="1" applyFont="1" applyFill="1" applyBorder="1" applyAlignment="1" applyProtection="1">
      <alignment horizontal="center" vertical="center"/>
      <protection locked="0"/>
    </xf>
    <xf numFmtId="0" fontId="44" fillId="20" borderId="22" xfId="2" applyFont="1" applyFill="1" applyBorder="1" applyAlignment="1">
      <alignment horizontal="center" vertical="center"/>
    </xf>
    <xf numFmtId="0" fontId="42" fillId="0" borderId="0" xfId="2" applyFont="1" applyFill="1" applyBorder="1" applyAlignment="1">
      <alignment horizontal="center" vertical="center" wrapText="1"/>
    </xf>
    <xf numFmtId="0" fontId="42" fillId="0" borderId="22" xfId="2" applyFont="1" applyFill="1" applyBorder="1" applyAlignment="1" applyProtection="1">
      <alignment vertical="center" wrapText="1"/>
      <protection locked="0"/>
    </xf>
    <xf numFmtId="0" fontId="50" fillId="0" borderId="0" xfId="2" applyFont="1" applyFill="1" applyBorder="1" applyAlignment="1" applyProtection="1">
      <alignment horizontal="left" vertical="center"/>
      <protection locked="0"/>
    </xf>
    <xf numFmtId="0" fontId="49" fillId="0" borderId="0" xfId="2" applyFont="1" applyFill="1" applyBorder="1" applyAlignment="1" applyProtection="1">
      <alignment vertical="center"/>
      <protection locked="0"/>
    </xf>
    <xf numFmtId="0" fontId="52" fillId="0" borderId="0" xfId="3" applyFont="1" applyFill="1" applyBorder="1" applyAlignment="1" applyProtection="1">
      <alignment vertical="center"/>
      <protection locked="0"/>
    </xf>
    <xf numFmtId="0" fontId="49" fillId="0" borderId="0" xfId="3" applyFont="1" applyFill="1" applyBorder="1" applyAlignment="1" applyProtection="1">
      <alignment vertical="center" wrapText="1"/>
      <protection locked="0"/>
    </xf>
    <xf numFmtId="0" fontId="40" fillId="0" borderId="0" xfId="2" applyFont="1" applyFill="1" applyBorder="1" applyAlignment="1" applyProtection="1">
      <alignment vertical="center"/>
      <protection locked="0"/>
    </xf>
    <xf numFmtId="0" fontId="45" fillId="0" borderId="0" xfId="2" applyFont="1" applyFill="1" applyBorder="1" applyAlignment="1" applyProtection="1">
      <alignment vertical="center" wrapText="1"/>
      <protection locked="0"/>
    </xf>
    <xf numFmtId="1" fontId="53" fillId="0" borderId="0" xfId="2" applyNumberFormat="1" applyFont="1" applyFill="1" applyBorder="1" applyAlignment="1" applyProtection="1">
      <alignment horizontal="center" vertical="center"/>
      <protection locked="0"/>
    </xf>
    <xf numFmtId="165" fontId="48" fillId="0" borderId="0" xfId="4" applyNumberFormat="1" applyFont="1" applyFill="1" applyBorder="1" applyAlignment="1" applyProtection="1">
      <alignment vertical="center"/>
      <protection locked="0"/>
    </xf>
    <xf numFmtId="1" fontId="48" fillId="0" borderId="0" xfId="2" applyNumberFormat="1" applyFont="1" applyFill="1" applyBorder="1" applyAlignment="1" applyProtection="1">
      <alignment vertical="center"/>
      <protection locked="0"/>
    </xf>
    <xf numFmtId="0" fontId="54" fillId="0" borderId="0" xfId="2" applyFont="1" applyFill="1" applyBorder="1" applyAlignment="1" applyProtection="1">
      <alignment vertical="center" wrapText="1"/>
      <protection locked="0"/>
    </xf>
    <xf numFmtId="1" fontId="40" fillId="0" borderId="0" xfId="2" applyNumberFormat="1" applyFont="1" applyFill="1" applyBorder="1" applyAlignment="1" applyProtection="1">
      <alignment horizontal="center" vertical="center"/>
      <protection locked="0"/>
    </xf>
    <xf numFmtId="166" fontId="48" fillId="0" borderId="0" xfId="2" applyNumberFormat="1" applyFont="1" applyFill="1" applyBorder="1" applyAlignment="1" applyProtection="1">
      <alignment horizontal="center" vertical="center"/>
      <protection locked="0"/>
    </xf>
    <xf numFmtId="1" fontId="52" fillId="0" borderId="0" xfId="3" applyNumberFormat="1" applyFont="1" applyFill="1" applyBorder="1" applyAlignment="1" applyProtection="1">
      <alignment vertical="center"/>
      <protection locked="0"/>
    </xf>
    <xf numFmtId="1" fontId="40" fillId="0" borderId="0" xfId="2" applyNumberFormat="1" applyFont="1" applyFill="1" applyBorder="1" applyAlignment="1" applyProtection="1">
      <alignment vertical="center"/>
      <protection locked="0"/>
    </xf>
    <xf numFmtId="0" fontId="55" fillId="0" borderId="0" xfId="2" applyFont="1" applyFill="1" applyBorder="1" applyAlignment="1" applyProtection="1">
      <alignment vertical="center" wrapText="1"/>
      <protection locked="0"/>
    </xf>
    <xf numFmtId="0" fontId="57" fillId="0" borderId="0" xfId="0" applyFont="1" applyAlignment="1">
      <alignment horizontal="left" vertical="center" indent="4"/>
    </xf>
    <xf numFmtId="0" fontId="59" fillId="0" borderId="0" xfId="0" applyFont="1" applyAlignment="1">
      <alignment horizontal="left" vertical="center" indent="4"/>
    </xf>
    <xf numFmtId="0" fontId="60" fillId="0" borderId="0" xfId="0" applyFont="1" applyAlignment="1">
      <alignment horizontal="left" vertical="center" indent="4"/>
    </xf>
    <xf numFmtId="0" fontId="60" fillId="0" borderId="0" xfId="0" applyFont="1"/>
    <xf numFmtId="0" fontId="61" fillId="0" borderId="0" xfId="0" applyFont="1"/>
    <xf numFmtId="0" fontId="62" fillId="0" borderId="0" xfId="0" applyFont="1" applyAlignment="1">
      <alignment horizontal="center" vertical="center" wrapText="1"/>
    </xf>
    <xf numFmtId="0" fontId="63" fillId="0" borderId="0" xfId="0" applyFont="1" applyAlignment="1">
      <alignment horizontal="center" vertical="center"/>
    </xf>
    <xf numFmtId="0" fontId="63" fillId="0" borderId="0" xfId="0" applyFont="1" applyAlignment="1">
      <alignment horizontal="center" vertical="center" wrapText="1"/>
    </xf>
    <xf numFmtId="0" fontId="64" fillId="22" borderId="29" xfId="0" applyFont="1" applyFill="1" applyBorder="1"/>
    <xf numFmtId="0" fontId="65" fillId="22" borderId="0" xfId="0" applyFont="1" applyFill="1" applyAlignment="1">
      <alignment horizontal="center" vertical="center"/>
    </xf>
    <xf numFmtId="0" fontId="0" fillId="22" borderId="29" xfId="0" applyFill="1" applyBorder="1" applyAlignment="1">
      <alignment horizontal="center" vertical="center"/>
    </xf>
    <xf numFmtId="0" fontId="61" fillId="22" borderId="38" xfId="0" applyFont="1" applyFill="1" applyBorder="1"/>
    <xf numFmtId="0" fontId="62" fillId="22" borderId="36" xfId="0" applyFont="1" applyFill="1" applyBorder="1" applyAlignment="1">
      <alignment horizontal="center" vertical="center"/>
    </xf>
    <xf numFmtId="0" fontId="63" fillId="22" borderId="22" xfId="0" applyFont="1" applyFill="1" applyBorder="1" applyAlignment="1">
      <alignment horizontal="center" vertical="center"/>
    </xf>
    <xf numFmtId="0" fontId="61" fillId="23" borderId="38" xfId="0" applyFont="1" applyFill="1" applyBorder="1"/>
    <xf numFmtId="0" fontId="65" fillId="23" borderId="22" xfId="0" applyFont="1" applyFill="1" applyBorder="1" applyAlignment="1">
      <alignment horizontal="center" vertical="center"/>
    </xf>
    <xf numFmtId="0" fontId="61" fillId="23" borderId="22" xfId="0" applyFont="1" applyFill="1" applyBorder="1" applyAlignment="1">
      <alignment horizontal="center" vertical="center"/>
    </xf>
    <xf numFmtId="0" fontId="65" fillId="23" borderId="36" xfId="0" applyFont="1" applyFill="1" applyBorder="1" applyAlignment="1">
      <alignment horizontal="center" vertical="center"/>
    </xf>
    <xf numFmtId="0" fontId="64" fillId="24" borderId="29" xfId="0" applyFont="1" applyFill="1" applyBorder="1"/>
    <xf numFmtId="0" fontId="65" fillId="24" borderId="0" xfId="0" applyFont="1" applyFill="1" applyAlignment="1">
      <alignment horizontal="center" vertical="center"/>
    </xf>
    <xf numFmtId="0" fontId="66" fillId="24" borderId="38" xfId="0" applyFont="1" applyFill="1" applyBorder="1" applyAlignment="1">
      <alignment horizontal="center" vertical="center"/>
    </xf>
    <xf numFmtId="0" fontId="61" fillId="24" borderId="31" xfId="0" applyFont="1" applyFill="1" applyBorder="1"/>
    <xf numFmtId="0" fontId="62" fillId="24" borderId="36" xfId="0" applyFont="1" applyFill="1" applyBorder="1" applyAlignment="1">
      <alignment horizontal="center" vertical="center" wrapText="1"/>
    </xf>
    <xf numFmtId="0" fontId="67" fillId="24" borderId="22" xfId="0" applyFont="1" applyFill="1" applyBorder="1" applyAlignment="1">
      <alignment horizontal="center" vertical="center"/>
    </xf>
    <xf numFmtId="0" fontId="62" fillId="25" borderId="36" xfId="0" applyFont="1" applyFill="1" applyBorder="1" applyAlignment="1">
      <alignment horizontal="center" vertical="center" wrapText="1"/>
    </xf>
    <xf numFmtId="0" fontId="67" fillId="25" borderId="22" xfId="0" applyFont="1" applyFill="1" applyBorder="1" applyAlignment="1">
      <alignment horizontal="center" vertical="center"/>
    </xf>
    <xf numFmtId="0" fontId="68" fillId="25" borderId="36" xfId="0" applyFont="1" applyFill="1" applyBorder="1" applyAlignment="1">
      <alignment horizontal="center" vertical="center"/>
    </xf>
    <xf numFmtId="0" fontId="66" fillId="25" borderId="22" xfId="0" applyFont="1" applyFill="1" applyBorder="1" applyAlignment="1">
      <alignment horizontal="center" vertical="center"/>
    </xf>
    <xf numFmtId="0" fontId="70" fillId="26" borderId="37" xfId="0" applyFont="1" applyFill="1" applyBorder="1" applyAlignment="1">
      <alignment horizontal="center" vertical="center"/>
    </xf>
    <xf numFmtId="0" fontId="71" fillId="26" borderId="22" xfId="0" applyFont="1" applyFill="1" applyBorder="1" applyAlignment="1">
      <alignment horizontal="center" vertical="center"/>
    </xf>
    <xf numFmtId="0" fontId="71" fillId="26" borderId="25" xfId="0" applyFont="1" applyFill="1" applyBorder="1" applyAlignment="1">
      <alignment horizontal="center" vertical="center"/>
    </xf>
    <xf numFmtId="0" fontId="70" fillId="26" borderId="39" xfId="0" applyFont="1" applyFill="1" applyBorder="1" applyAlignment="1">
      <alignment horizontal="center" vertical="center"/>
    </xf>
    <xf numFmtId="0" fontId="71" fillId="26" borderId="29" xfId="0" applyFont="1" applyFill="1" applyBorder="1" applyAlignment="1">
      <alignment horizontal="center" vertical="center"/>
    </xf>
    <xf numFmtId="0" fontId="71" fillId="26" borderId="30" xfId="0" applyFont="1" applyFill="1" applyBorder="1" applyAlignment="1">
      <alignment horizontal="center" vertical="center"/>
    </xf>
    <xf numFmtId="0" fontId="72" fillId="27" borderId="29" xfId="0" applyFont="1" applyFill="1" applyBorder="1"/>
    <xf numFmtId="0" fontId="65" fillId="27" borderId="34" xfId="0" applyFont="1" applyFill="1" applyBorder="1" applyAlignment="1">
      <alignment horizontal="center" vertical="center"/>
    </xf>
    <xf numFmtId="0" fontId="0" fillId="27" borderId="29" xfId="0" applyFill="1" applyBorder="1" applyAlignment="1">
      <alignment horizontal="center" vertical="center"/>
    </xf>
    <xf numFmtId="0" fontId="61" fillId="27" borderId="31" xfId="0" applyFont="1" applyFill="1" applyBorder="1"/>
    <xf numFmtId="0" fontId="68" fillId="27" borderId="34" xfId="0" applyFont="1" applyFill="1" applyBorder="1" applyAlignment="1">
      <alignment horizontal="center" vertical="center"/>
    </xf>
    <xf numFmtId="0" fontId="63" fillId="27" borderId="29" xfId="0" applyFont="1" applyFill="1" applyBorder="1" applyAlignment="1">
      <alignment horizontal="center" vertical="center"/>
    </xf>
    <xf numFmtId="0" fontId="64" fillId="28" borderId="38" xfId="0" applyFont="1" applyFill="1" applyBorder="1"/>
    <xf numFmtId="0" fontId="65" fillId="28" borderId="34" xfId="0" applyFont="1" applyFill="1" applyBorder="1" applyAlignment="1">
      <alignment horizontal="center" vertical="center"/>
    </xf>
    <xf numFmtId="0" fontId="61" fillId="28" borderId="29" xfId="0" applyFont="1" applyFill="1" applyBorder="1" applyAlignment="1">
      <alignment horizontal="center" vertical="center"/>
    </xf>
    <xf numFmtId="0" fontId="61" fillId="28" borderId="38" xfId="0" applyFont="1" applyFill="1" applyBorder="1"/>
    <xf numFmtId="0" fontId="68" fillId="29" borderId="34" xfId="0" applyFont="1" applyFill="1" applyBorder="1" applyAlignment="1">
      <alignment horizontal="center" vertical="center"/>
    </xf>
    <xf numFmtId="0" fontId="63" fillId="28" borderId="38" xfId="0" applyFont="1" applyFill="1" applyBorder="1" applyAlignment="1">
      <alignment horizontal="center" vertical="center"/>
    </xf>
    <xf numFmtId="0" fontId="64" fillId="30" borderId="29" xfId="0" applyFont="1" applyFill="1" applyBorder="1"/>
    <xf numFmtId="0" fontId="65" fillId="30" borderId="34" xfId="0" applyFont="1" applyFill="1" applyBorder="1" applyAlignment="1">
      <alignment horizontal="center" vertical="center"/>
    </xf>
    <xf numFmtId="0" fontId="64" fillId="30" borderId="29" xfId="0" applyFont="1" applyFill="1" applyBorder="1" applyAlignment="1">
      <alignment horizontal="center" vertical="center"/>
    </xf>
    <xf numFmtId="0" fontId="61" fillId="30" borderId="31" xfId="0" applyFont="1" applyFill="1" applyBorder="1"/>
    <xf numFmtId="0" fontId="63" fillId="30" borderId="22" xfId="0" applyFont="1" applyFill="1" applyBorder="1" applyAlignment="1">
      <alignment horizontal="center" vertical="center"/>
    </xf>
    <xf numFmtId="0" fontId="64" fillId="29" borderId="29" xfId="0" applyFont="1" applyFill="1" applyBorder="1"/>
    <xf numFmtId="0" fontId="65" fillId="29" borderId="0" xfId="0" applyFont="1" applyFill="1" applyAlignment="1">
      <alignment horizontal="center" vertical="center"/>
    </xf>
    <xf numFmtId="0" fontId="61" fillId="29" borderId="38" xfId="0" applyFont="1" applyFill="1" applyBorder="1" applyAlignment="1">
      <alignment horizontal="center" vertical="center"/>
    </xf>
    <xf numFmtId="0" fontId="61" fillId="29" borderId="38" xfId="0" applyFont="1" applyFill="1" applyBorder="1"/>
    <xf numFmtId="0" fontId="63" fillId="29" borderId="29" xfId="0" applyFont="1" applyFill="1" applyBorder="1" applyAlignment="1">
      <alignment horizontal="center" vertical="center"/>
    </xf>
    <xf numFmtId="0" fontId="65" fillId="22" borderId="34" xfId="0" applyFont="1" applyFill="1" applyBorder="1" applyAlignment="1">
      <alignment horizontal="center" vertical="center"/>
    </xf>
    <xf numFmtId="0" fontId="61" fillId="22" borderId="29" xfId="0" applyFont="1" applyFill="1" applyBorder="1" applyAlignment="1">
      <alignment horizontal="center" vertical="center"/>
    </xf>
    <xf numFmtId="0" fontId="61" fillId="22" borderId="31" xfId="0" applyFont="1" applyFill="1" applyBorder="1"/>
    <xf numFmtId="0" fontId="62" fillId="22" borderId="34" xfId="0" applyFont="1" applyFill="1" applyBorder="1" applyAlignment="1">
      <alignment horizontal="center" vertical="center"/>
    </xf>
    <xf numFmtId="0" fontId="63" fillId="22" borderId="29" xfId="0" applyFont="1" applyFill="1" applyBorder="1" applyAlignment="1">
      <alignment horizontal="center" vertical="center"/>
    </xf>
    <xf numFmtId="0" fontId="64" fillId="31" borderId="38" xfId="0" applyFont="1" applyFill="1" applyBorder="1"/>
    <xf numFmtId="0" fontId="65" fillId="31" borderId="34" xfId="0" applyFont="1" applyFill="1" applyBorder="1" applyAlignment="1">
      <alignment horizontal="center" vertical="center"/>
    </xf>
    <xf numFmtId="0" fontId="61" fillId="31" borderId="29" xfId="0" applyFont="1" applyFill="1" applyBorder="1" applyAlignment="1">
      <alignment horizontal="center" vertical="center"/>
    </xf>
    <xf numFmtId="0" fontId="61" fillId="31" borderId="38" xfId="0" applyFont="1" applyFill="1" applyBorder="1"/>
    <xf numFmtId="0" fontId="62" fillId="31" borderId="35" xfId="0" applyFont="1" applyFill="1" applyBorder="1" applyAlignment="1">
      <alignment horizontal="center" vertical="center" wrapText="1"/>
    </xf>
    <xf numFmtId="0" fontId="63" fillId="31" borderId="38" xfId="0" applyFont="1" applyFill="1" applyBorder="1" applyAlignment="1">
      <alignment horizontal="center" vertical="center"/>
    </xf>
    <xf numFmtId="0" fontId="65" fillId="29" borderId="34" xfId="0" applyFont="1" applyFill="1" applyBorder="1" applyAlignment="1">
      <alignment horizontal="center" vertical="center"/>
    </xf>
    <xf numFmtId="0" fontId="64" fillId="29" borderId="29" xfId="0" applyFont="1" applyFill="1" applyBorder="1" applyAlignment="1">
      <alignment horizontal="center" vertical="center"/>
    </xf>
    <xf numFmtId="0" fontId="62" fillId="29" borderId="35" xfId="0" applyFont="1" applyFill="1" applyBorder="1" applyAlignment="1">
      <alignment horizontal="center" vertical="center"/>
    </xf>
    <xf numFmtId="0" fontId="63" fillId="29" borderId="38" xfId="0" applyFont="1" applyFill="1" applyBorder="1" applyAlignment="1">
      <alignment horizontal="center" vertical="center"/>
    </xf>
    <xf numFmtId="0" fontId="64" fillId="16" borderId="29" xfId="0" applyFont="1" applyFill="1" applyBorder="1"/>
    <xf numFmtId="0" fontId="65" fillId="16" borderId="34" xfId="0" applyFont="1" applyFill="1" applyBorder="1" applyAlignment="1">
      <alignment horizontal="center" vertical="center"/>
    </xf>
    <xf numFmtId="0" fontId="61" fillId="16" borderId="29" xfId="0" applyFont="1" applyFill="1" applyBorder="1" applyAlignment="1">
      <alignment horizontal="center" vertical="center"/>
    </xf>
    <xf numFmtId="0" fontId="61" fillId="16" borderId="31" xfId="0" applyFont="1" applyFill="1" applyBorder="1"/>
    <xf numFmtId="0" fontId="62" fillId="16" borderId="34" xfId="0" applyFont="1" applyFill="1" applyBorder="1" applyAlignment="1">
      <alignment horizontal="center" vertical="center"/>
    </xf>
    <xf numFmtId="0" fontId="63" fillId="16" borderId="29" xfId="0" applyFont="1" applyFill="1" applyBorder="1" applyAlignment="1">
      <alignment horizontal="center" vertical="center"/>
    </xf>
    <xf numFmtId="0" fontId="64" fillId="17" borderId="38" xfId="0" applyFont="1" applyFill="1" applyBorder="1"/>
    <xf numFmtId="0" fontId="65" fillId="17" borderId="34" xfId="0" applyFont="1" applyFill="1" applyBorder="1" applyAlignment="1">
      <alignment horizontal="center" vertical="center"/>
    </xf>
    <xf numFmtId="0" fontId="61" fillId="17" borderId="29" xfId="0" applyFont="1" applyFill="1" applyBorder="1" applyAlignment="1">
      <alignment horizontal="center" vertical="center"/>
    </xf>
    <xf numFmtId="0" fontId="61" fillId="17" borderId="38" xfId="0" applyFont="1" applyFill="1" applyBorder="1"/>
    <xf numFmtId="0" fontId="68" fillId="17" borderId="34" xfId="0" applyFont="1" applyFill="1" applyBorder="1" applyAlignment="1">
      <alignment horizontal="center" vertical="center"/>
    </xf>
    <xf numFmtId="0" fontId="63" fillId="17" borderId="29" xfId="0" applyFont="1" applyFill="1" applyBorder="1" applyAlignment="1">
      <alignment horizontal="center" vertical="center"/>
    </xf>
    <xf numFmtId="0" fontId="64" fillId="24" borderId="29" xfId="0" applyFont="1" applyFill="1" applyBorder="1" applyAlignment="1">
      <alignment wrapText="1"/>
    </xf>
    <xf numFmtId="0" fontId="65" fillId="24" borderId="34" xfId="0" applyFont="1" applyFill="1" applyBorder="1" applyAlignment="1">
      <alignment horizontal="center" vertical="center"/>
    </xf>
    <xf numFmtId="0" fontId="61" fillId="24" borderId="29" xfId="0" applyFont="1" applyFill="1" applyBorder="1" applyAlignment="1">
      <alignment horizontal="center" vertical="center"/>
    </xf>
    <xf numFmtId="0" fontId="61" fillId="24" borderId="38" xfId="0" applyFont="1" applyFill="1" applyBorder="1" applyAlignment="1">
      <alignment wrapText="1"/>
    </xf>
    <xf numFmtId="0" fontId="62" fillId="24" borderId="35" xfId="0" applyFont="1" applyFill="1" applyBorder="1" applyAlignment="1">
      <alignment horizontal="center" vertical="center"/>
    </xf>
    <xf numFmtId="0" fontId="63" fillId="24" borderId="38" xfId="0" applyFont="1" applyFill="1" applyBorder="1" applyAlignment="1">
      <alignment horizontal="center" vertical="center"/>
    </xf>
    <xf numFmtId="0" fontId="64" fillId="28" borderId="29" xfId="0" applyFont="1" applyFill="1" applyBorder="1" applyAlignment="1">
      <alignment wrapText="1"/>
    </xf>
    <xf numFmtId="0" fontId="61" fillId="28" borderId="31" xfId="0" applyFont="1" applyFill="1" applyBorder="1"/>
    <xf numFmtId="0" fontId="65" fillId="28" borderId="40" xfId="0" applyFont="1" applyFill="1" applyBorder="1" applyAlignment="1">
      <alignment horizontal="center" vertical="center"/>
    </xf>
    <xf numFmtId="0" fontId="63" fillId="28" borderId="31" xfId="0" applyFont="1" applyFill="1" applyBorder="1" applyAlignment="1">
      <alignment horizontal="center" vertical="center"/>
    </xf>
    <xf numFmtId="0" fontId="73" fillId="32" borderId="0" xfId="0" applyFont="1" applyFill="1" applyAlignment="1">
      <alignment horizontal="center" vertical="top" wrapText="1"/>
    </xf>
    <xf numFmtId="0" fontId="65" fillId="32" borderId="36" xfId="0" applyFont="1" applyFill="1" applyBorder="1" applyAlignment="1">
      <alignment horizontal="center" vertical="center"/>
    </xf>
    <xf numFmtId="0" fontId="61" fillId="32" borderId="22" xfId="0" applyFont="1" applyFill="1" applyBorder="1" applyAlignment="1">
      <alignment horizontal="center" vertical="center"/>
    </xf>
    <xf numFmtId="0" fontId="64" fillId="33" borderId="39" xfId="0" applyFont="1" applyFill="1" applyBorder="1" applyAlignment="1">
      <alignment horizontal="left" vertical="top" wrapText="1"/>
    </xf>
    <xf numFmtId="0" fontId="65" fillId="33" borderId="36" xfId="0" applyFont="1" applyFill="1" applyBorder="1" applyAlignment="1">
      <alignment horizontal="center" vertical="center"/>
    </xf>
    <xf numFmtId="0" fontId="61" fillId="33" borderId="22" xfId="0" applyFont="1" applyFill="1" applyBorder="1" applyAlignment="1">
      <alignment horizontal="center" vertical="center"/>
    </xf>
    <xf numFmtId="0" fontId="68" fillId="0" borderId="0" xfId="0" applyFont="1" applyAlignment="1">
      <alignment horizontal="center" vertical="center"/>
    </xf>
    <xf numFmtId="0" fontId="38" fillId="0" borderId="0" xfId="0" applyFont="1" applyAlignment="1">
      <alignment horizontal="center" vertical="center"/>
    </xf>
    <xf numFmtId="0" fontId="65" fillId="0" borderId="0" xfId="0" applyFont="1" applyAlignment="1">
      <alignment horizontal="center" vertical="center"/>
    </xf>
    <xf numFmtId="0" fontId="0" fillId="0" borderId="0" xfId="0" applyAlignment="1">
      <alignment horizontal="center" vertical="center"/>
    </xf>
    <xf numFmtId="0" fontId="74" fillId="0" borderId="0" xfId="0" applyFont="1" applyFill="1" applyBorder="1" applyAlignment="1">
      <alignment vertical="center" wrapText="1"/>
    </xf>
    <xf numFmtId="0" fontId="29" fillId="5" borderId="15" xfId="0" applyFont="1" applyFill="1" applyBorder="1" applyAlignment="1">
      <alignment horizontal="center" vertical="center"/>
    </xf>
    <xf numFmtId="0" fontId="25" fillId="5" borderId="15"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0" borderId="14" xfId="0" applyFont="1" applyBorder="1" applyAlignment="1">
      <alignment horizontal="center" vertical="center" wrapText="1"/>
    </xf>
    <xf numFmtId="0" fontId="25" fillId="13" borderId="15" xfId="0" applyFont="1" applyFill="1" applyBorder="1" applyAlignment="1">
      <alignment horizontal="center" vertical="center" wrapText="1"/>
    </xf>
    <xf numFmtId="0" fontId="30" fillId="5" borderId="15" xfId="0" applyFont="1" applyFill="1" applyBorder="1" applyAlignment="1">
      <alignment horizontal="center" vertical="center"/>
    </xf>
    <xf numFmtId="0" fontId="30" fillId="5" borderId="15"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24" fillId="5" borderId="19" xfId="1" applyNumberFormat="1" applyFont="1" applyFill="1" applyBorder="1" applyAlignment="1">
      <alignment horizontal="center" vertical="center" wrapText="1"/>
    </xf>
    <xf numFmtId="0" fontId="75" fillId="18" borderId="19"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75" fillId="18" borderId="15" xfId="0" applyFont="1" applyFill="1" applyBorder="1" applyAlignment="1">
      <alignment horizontal="center" vertical="center"/>
    </xf>
    <xf numFmtId="0" fontId="75" fillId="18" borderId="15" xfId="0" applyFont="1" applyFill="1" applyBorder="1" applyAlignment="1">
      <alignment horizontal="center" vertical="center" wrapText="1"/>
    </xf>
    <xf numFmtId="0" fontId="32" fillId="0" borderId="19" xfId="0" applyFont="1" applyBorder="1" applyAlignment="1">
      <alignment horizontal="center" vertical="center" wrapText="1"/>
    </xf>
    <xf numFmtId="0" fontId="30" fillId="5" borderId="14"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9" fillId="0" borderId="4" xfId="0" applyFont="1" applyBorder="1" applyAlignment="1">
      <alignment horizontal="center" vertical="center" wrapText="1"/>
    </xf>
    <xf numFmtId="0" fontId="29" fillId="0" borderId="16" xfId="0" applyFont="1" applyBorder="1" applyAlignment="1">
      <alignment horizontal="center" vertical="center"/>
    </xf>
    <xf numFmtId="0" fontId="29" fillId="0" borderId="15" xfId="0" applyFont="1" applyBorder="1" applyAlignment="1">
      <alignment horizontal="center" vertical="center"/>
    </xf>
    <xf numFmtId="0" fontId="29" fillId="0" borderId="14" xfId="0" applyFont="1" applyBorder="1" applyAlignment="1">
      <alignment horizontal="center" vertical="center"/>
    </xf>
    <xf numFmtId="0" fontId="2" fillId="8" borderId="6"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0" xfId="0" applyFont="1" applyFill="1" applyBorder="1" applyAlignment="1">
      <alignment horizontal="center" vertical="center" wrapText="1"/>
    </xf>
    <xf numFmtId="164" fontId="2" fillId="8" borderId="6" xfId="1" applyNumberFormat="1" applyFont="1" applyFill="1" applyBorder="1" applyAlignment="1">
      <alignment horizontal="center" vertical="center"/>
    </xf>
    <xf numFmtId="164" fontId="2" fillId="8" borderId="9" xfId="1" applyNumberFormat="1" applyFont="1" applyFill="1" applyBorder="1" applyAlignment="1">
      <alignment horizontal="center" vertical="center"/>
    </xf>
    <xf numFmtId="164" fontId="2" fillId="8" borderId="10" xfId="1" applyNumberFormat="1" applyFont="1" applyFill="1" applyBorder="1" applyAlignment="1">
      <alignment horizontal="center" vertical="center"/>
    </xf>
    <xf numFmtId="0" fontId="2" fillId="8" borderId="6" xfId="0" applyFont="1" applyFill="1" applyBorder="1" applyAlignment="1">
      <alignment horizontal="center" vertic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9" borderId="6" xfId="0" applyFont="1" applyFill="1" applyBorder="1" applyAlignment="1">
      <alignment horizontal="center" vertical="center"/>
    </xf>
    <xf numFmtId="0" fontId="2" fillId="9" borderId="9" xfId="0" applyFont="1" applyFill="1" applyBorder="1" applyAlignment="1">
      <alignment horizontal="center" vertical="center"/>
    </xf>
    <xf numFmtId="0" fontId="2" fillId="9" borderId="10" xfId="0" applyFont="1" applyFill="1" applyBorder="1" applyAlignment="1">
      <alignment horizontal="center" vertical="center"/>
    </xf>
    <xf numFmtId="0" fontId="29" fillId="0" borderId="14" xfId="0" applyFont="1" applyBorder="1" applyAlignment="1">
      <alignment horizontal="center" vertical="center" wrapText="1"/>
    </xf>
    <xf numFmtId="0" fontId="29"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29" fillId="0" borderId="19" xfId="0" applyFont="1" applyBorder="1" applyAlignment="1">
      <alignment horizontal="center" vertical="center" wrapText="1"/>
    </xf>
    <xf numFmtId="0" fontId="23" fillId="0" borderId="4"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5"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8" fillId="0" borderId="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0" borderId="13" xfId="0" applyFont="1" applyBorder="1" applyAlignment="1">
      <alignment horizontal="center" vertical="center"/>
    </xf>
    <xf numFmtId="0" fontId="29" fillId="4" borderId="5" xfId="0" applyFont="1" applyFill="1" applyBorder="1" applyAlignment="1">
      <alignment horizontal="center" vertical="center"/>
    </xf>
    <xf numFmtId="0" fontId="29" fillId="4" borderId="33" xfId="0" applyFont="1" applyFill="1" applyBorder="1" applyAlignment="1">
      <alignment horizontal="center" vertical="center"/>
    </xf>
    <xf numFmtId="0" fontId="29" fillId="5" borderId="11" xfId="0" applyFont="1" applyFill="1" applyBorder="1" applyAlignment="1">
      <alignment horizontal="center" vertical="center" wrapText="1"/>
    </xf>
    <xf numFmtId="0" fontId="22" fillId="5" borderId="4" xfId="0" applyFont="1" applyFill="1" applyBorder="1" applyAlignment="1">
      <alignment horizontal="center" vertical="center"/>
    </xf>
    <xf numFmtId="0" fontId="22" fillId="5" borderId="28" xfId="0" applyFont="1" applyFill="1" applyBorder="1" applyAlignment="1">
      <alignment horizontal="center" vertical="center"/>
    </xf>
    <xf numFmtId="0" fontId="29" fillId="5" borderId="14" xfId="0" applyFont="1" applyFill="1" applyBorder="1" applyAlignment="1">
      <alignment horizontal="center" vertical="center"/>
    </xf>
    <xf numFmtId="0" fontId="29" fillId="5" borderId="15" xfId="0" applyFont="1" applyFill="1" applyBorder="1" applyAlignment="1">
      <alignment horizontal="center" vertical="center"/>
    </xf>
    <xf numFmtId="0" fontId="29" fillId="5" borderId="14"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5" borderId="16"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9"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13" borderId="14" xfId="0" applyFont="1" applyFill="1" applyBorder="1" applyAlignment="1">
      <alignment horizontal="center" vertical="center" wrapText="1"/>
    </xf>
    <xf numFmtId="0" fontId="25" fillId="13" borderId="15" xfId="0" applyFont="1" applyFill="1" applyBorder="1" applyAlignment="1">
      <alignment horizontal="center" vertical="center" wrapText="1"/>
    </xf>
    <xf numFmtId="0" fontId="25" fillId="0" borderId="19" xfId="0" applyFont="1" applyBorder="1" applyAlignment="1">
      <alignment horizontal="center" vertical="center" wrapText="1"/>
    </xf>
    <xf numFmtId="0" fontId="29" fillId="0" borderId="8" xfId="0" applyFont="1" applyBorder="1" applyAlignment="1">
      <alignment horizontal="center" vertical="center"/>
    </xf>
    <xf numFmtId="0" fontId="2" fillId="12" borderId="6"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64" fillId="25" borderId="38" xfId="0" applyFont="1" applyFill="1" applyBorder="1" applyAlignment="1">
      <alignment horizontal="left" vertical="top"/>
    </xf>
    <xf numFmtId="0" fontId="69" fillId="26" borderId="29" xfId="0" applyFont="1" applyFill="1" applyBorder="1" applyAlignment="1">
      <alignment horizontal="left" vertical="top"/>
    </xf>
    <xf numFmtId="0" fontId="69" fillId="26" borderId="38" xfId="0" applyFont="1" applyFill="1" applyBorder="1" applyAlignment="1">
      <alignment horizontal="left" vertical="top"/>
    </xf>
    <xf numFmtId="0" fontId="40" fillId="19" borderId="36" xfId="2" applyFont="1" applyFill="1" applyBorder="1" applyAlignment="1" applyProtection="1">
      <alignment horizontal="left" vertical="center"/>
      <protection locked="0"/>
    </xf>
    <xf numFmtId="0" fontId="40" fillId="19" borderId="25" xfId="2" applyFont="1" applyFill="1" applyBorder="1" applyAlignment="1" applyProtection="1">
      <alignment horizontal="left" vertical="center"/>
      <protection locked="0"/>
    </xf>
    <xf numFmtId="0" fontId="40" fillId="5" borderId="6" xfId="2" applyFont="1" applyFill="1" applyBorder="1" applyAlignment="1" applyProtection="1">
      <alignment horizontal="left" vertical="center"/>
      <protection locked="0"/>
    </xf>
    <xf numFmtId="0" fontId="40" fillId="5" borderId="9" xfId="2" applyFont="1" applyFill="1" applyBorder="1" applyAlignment="1" applyProtection="1">
      <alignment horizontal="left" vertical="center"/>
      <protection locked="0"/>
    </xf>
    <xf numFmtId="0" fontId="40" fillId="5" borderId="10" xfId="2" applyFont="1" applyFill="1" applyBorder="1" applyAlignment="1" applyProtection="1">
      <alignment horizontal="left" vertical="center"/>
      <protection locked="0"/>
    </xf>
    <xf numFmtId="0" fontId="43" fillId="0" borderId="6" xfId="2" applyFont="1" applyFill="1" applyBorder="1" applyAlignment="1" applyProtection="1">
      <alignment horizontal="left" vertical="center"/>
      <protection locked="0"/>
    </xf>
    <xf numFmtId="0" fontId="43" fillId="0" borderId="9" xfId="2" applyFont="1" applyFill="1" applyBorder="1" applyAlignment="1" applyProtection="1">
      <alignment horizontal="left" vertical="center"/>
      <protection locked="0"/>
    </xf>
    <xf numFmtId="0" fontId="43" fillId="0" borderId="10" xfId="2" applyFont="1" applyFill="1" applyBorder="1" applyAlignment="1" applyProtection="1">
      <alignment horizontal="left" vertical="center"/>
      <protection locked="0"/>
    </xf>
    <xf numFmtId="0" fontId="40" fillId="16" borderId="34" xfId="2" applyFont="1" applyFill="1" applyBorder="1" applyAlignment="1" applyProtection="1">
      <alignment horizontal="left" vertical="center"/>
      <protection locked="0"/>
    </xf>
    <xf numFmtId="0" fontId="40" fillId="16" borderId="25" xfId="2" applyFont="1" applyFill="1" applyBorder="1" applyAlignment="1" applyProtection="1">
      <alignment horizontal="left" vertical="center"/>
      <protection locked="0"/>
    </xf>
    <xf numFmtId="0" fontId="40" fillId="19" borderId="22" xfId="2" applyFont="1" applyFill="1" applyBorder="1" applyAlignment="1" applyProtection="1">
      <alignment horizontal="left" vertical="center"/>
      <protection locked="0"/>
    </xf>
    <xf numFmtId="0" fontId="40" fillId="16" borderId="36" xfId="2" applyFont="1" applyFill="1" applyBorder="1" applyAlignment="1" applyProtection="1">
      <alignment horizontal="left" vertical="center" wrapText="1"/>
      <protection locked="0"/>
    </xf>
    <xf numFmtId="0" fontId="40" fillId="16" borderId="25" xfId="2" applyFont="1" applyFill="1" applyBorder="1" applyAlignment="1" applyProtection="1">
      <alignment horizontal="left" vertical="center" wrapText="1"/>
      <protection locked="0"/>
    </xf>
    <xf numFmtId="0" fontId="40" fillId="0" borderId="0" xfId="2" applyFont="1" applyFill="1" applyBorder="1" applyAlignment="1" applyProtection="1">
      <alignment horizontal="center" vertical="center"/>
      <protection locked="0"/>
    </xf>
    <xf numFmtId="0" fontId="40" fillId="21" borderId="36" xfId="2" applyFont="1" applyFill="1" applyBorder="1" applyAlignment="1" applyProtection="1">
      <alignment horizontal="left" vertical="center" wrapText="1"/>
      <protection locked="0"/>
    </xf>
    <xf numFmtId="0" fontId="40" fillId="21" borderId="37" xfId="2" applyFont="1" applyFill="1" applyBorder="1" applyAlignment="1" applyProtection="1">
      <alignment horizontal="left" vertical="center" wrapText="1"/>
      <protection locked="0"/>
    </xf>
    <xf numFmtId="0" fontId="40" fillId="0" borderId="0" xfId="2" applyFont="1" applyFill="1" applyBorder="1" applyAlignment="1" applyProtection="1">
      <alignment horizontal="left" vertical="center" wrapText="1"/>
      <protection locked="0"/>
    </xf>
  </cellXfs>
  <cellStyles count="5">
    <cellStyle name="Excel Built-in Normal" xfId="3" xr:uid="{00000000-0005-0000-0000-000000000000}"/>
    <cellStyle name="Monétaire" xfId="1" builtinId="4"/>
    <cellStyle name="Monétaire 2" xfId="4" xr:uid="{00000000-0005-0000-0000-000002000000}"/>
    <cellStyle name="Normal" xfId="0" builtinId="0"/>
    <cellStyle name="Normal 2" xfId="2" xr:uid="{00000000-0005-0000-0000-000004000000}"/>
  </cellStyles>
  <dxfs count="0"/>
  <tableStyles count="0" defaultTableStyle="TableStyleMedium9" defaultPivotStyle="PivotStyleLight16"/>
  <colors>
    <mruColors>
      <color rgb="FF0000FF"/>
      <color rgb="FFCCFFCC"/>
      <color rgb="FFFFCC66"/>
      <color rgb="FFFF99FF"/>
      <color rgb="FFFF66FF"/>
      <color rgb="FFFFFFFF"/>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95251</xdr:rowOff>
    </xdr:from>
    <xdr:to>
      <xdr:col>1</xdr:col>
      <xdr:colOff>615151</xdr:colOff>
      <xdr:row>1</xdr:row>
      <xdr:rowOff>95250</xdr:rowOff>
    </xdr:to>
    <xdr:pic>
      <xdr:nvPicPr>
        <xdr:cNvPr id="1209" name="Image 5">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95251"/>
          <a:ext cx="1339051" cy="1352549"/>
        </a:xfrm>
        <a:prstGeom prst="rect">
          <a:avLst/>
        </a:prstGeom>
        <a:noFill/>
        <a:ln w="9525">
          <a:noFill/>
          <a:miter lim="800000"/>
          <a:headEnd/>
          <a:tailEnd/>
        </a:ln>
      </xdr:spPr>
    </xdr:pic>
    <xdr:clientData/>
  </xdr:twoCellAnchor>
  <xdr:twoCellAnchor editAs="oneCell">
    <xdr:from>
      <xdr:col>5</xdr:col>
      <xdr:colOff>62574</xdr:colOff>
      <xdr:row>37</xdr:row>
      <xdr:rowOff>1635760</xdr:rowOff>
    </xdr:from>
    <xdr:to>
      <xdr:col>6</xdr:col>
      <xdr:colOff>4088</xdr:colOff>
      <xdr:row>37</xdr:row>
      <xdr:rowOff>2385060</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626174" y="41221660"/>
          <a:ext cx="4312960" cy="749300"/>
        </a:xfrm>
        <a:prstGeom prst="rect">
          <a:avLst/>
        </a:prstGeom>
      </xdr:spPr>
    </xdr:pic>
    <xdr:clientData/>
  </xdr:twoCellAnchor>
  <xdr:twoCellAnchor editAs="oneCell">
    <xdr:from>
      <xdr:col>6</xdr:col>
      <xdr:colOff>0</xdr:colOff>
      <xdr:row>36</xdr:row>
      <xdr:rowOff>1325880</xdr:rowOff>
    </xdr:from>
    <xdr:to>
      <xdr:col>6</xdr:col>
      <xdr:colOff>3905250</xdr:colOff>
      <xdr:row>36</xdr:row>
      <xdr:rowOff>1325900</xdr:rowOff>
    </xdr:to>
    <xdr:pic>
      <xdr:nvPicPr>
        <xdr:cNvPr id="5" name="Imag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113240" y="33497520"/>
          <a:ext cx="4398010" cy="89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52070</xdr:colOff>
      <xdr:row>36</xdr:row>
      <xdr:rowOff>1856105</xdr:rowOff>
    </xdr:from>
    <xdr:to>
      <xdr:col>5</xdr:col>
      <xdr:colOff>4325620</xdr:colOff>
      <xdr:row>36</xdr:row>
      <xdr:rowOff>2747625</xdr:rowOff>
    </xdr:to>
    <xdr:pic>
      <xdr:nvPicPr>
        <xdr:cNvPr id="9" name="Imag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628370" y="35587305"/>
          <a:ext cx="4273550" cy="89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P1148"/>
  <sheetViews>
    <sheetView tabSelected="1" zoomScale="56" zoomScaleNormal="56" workbookViewId="0">
      <pane xSplit="4" ySplit="3" topLeftCell="E97" activePane="bottomRight" state="frozen"/>
      <selection pane="topRight" activeCell="E1" sqref="E1"/>
      <selection pane="bottomLeft" activeCell="A4" sqref="A4"/>
      <selection pane="bottomRight" activeCell="D61" sqref="D61"/>
    </sheetView>
  </sheetViews>
  <sheetFormatPr baseColWidth="10" defaultColWidth="55.90625" defaultRowHeight="13"/>
  <cols>
    <col min="1" max="1" width="10.6328125" style="45" customWidth="1"/>
    <col min="2" max="2" width="12.6328125" style="37" customWidth="1"/>
    <col min="3" max="3" width="50.08984375" style="37" customWidth="1"/>
    <col min="4" max="4" width="74" style="34" customWidth="1"/>
    <col min="5" max="5" width="62.08984375" style="54" customWidth="1"/>
    <col min="6" max="6" width="65.36328125" style="21" customWidth="1"/>
    <col min="7" max="7" width="62.36328125" style="21" customWidth="1"/>
    <col min="8" max="8" width="55.90625" style="21"/>
    <col min="9" max="9" width="55.90625" style="37"/>
    <col min="10" max="10" width="58.90625" style="21" customWidth="1"/>
    <col min="11" max="11" width="60.36328125" style="25" customWidth="1"/>
    <col min="12" max="12" width="55.90625" style="25"/>
    <col min="13" max="13" width="55.90625" style="26"/>
    <col min="14" max="14" width="10.6328125" style="45" customWidth="1"/>
    <col min="15" max="15" width="12.6328125" style="37" customWidth="1"/>
    <col min="16" max="16" width="69.6328125" style="37" customWidth="1"/>
    <col min="17" max="17" width="76.90625" style="34" customWidth="1"/>
    <col min="18" max="37" width="55.90625" style="37"/>
    <col min="38" max="38" width="55.90625" style="46"/>
    <col min="39" max="16384" width="55.90625" style="37"/>
  </cols>
  <sheetData>
    <row r="1" spans="1:94" s="39" customFormat="1" ht="106.5" customHeight="1" thickBot="1">
      <c r="A1" s="14"/>
      <c r="B1" s="38"/>
      <c r="C1" s="485" t="s">
        <v>866</v>
      </c>
      <c r="D1" s="486"/>
      <c r="E1" s="421"/>
      <c r="F1" s="19"/>
      <c r="G1" s="22"/>
      <c r="H1" s="22"/>
      <c r="J1" s="22"/>
      <c r="K1" s="23"/>
      <c r="L1" s="23"/>
      <c r="M1" s="27"/>
      <c r="N1" s="232"/>
      <c r="O1" s="38"/>
      <c r="P1" s="469"/>
      <c r="Q1" s="469"/>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row>
    <row r="2" spans="1:94" s="42" customFormat="1" ht="14.25" customHeight="1" thickBot="1">
      <c r="A2" s="15"/>
      <c r="B2" s="41"/>
      <c r="D2" s="32"/>
      <c r="E2" s="32"/>
      <c r="F2" s="20"/>
      <c r="G2" s="20"/>
      <c r="H2" s="20"/>
      <c r="J2" s="20"/>
      <c r="K2" s="24"/>
      <c r="L2" s="24"/>
      <c r="M2" s="28"/>
      <c r="N2" s="233"/>
      <c r="O2" s="41"/>
      <c r="Q2" s="32"/>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row>
    <row r="3" spans="1:94" ht="38" customHeight="1" thickBot="1">
      <c r="A3" s="16"/>
      <c r="B3" s="44"/>
      <c r="C3" s="2"/>
      <c r="D3" s="31" t="s">
        <v>867</v>
      </c>
      <c r="E3" s="31" t="s">
        <v>736</v>
      </c>
      <c r="F3" s="31" t="s">
        <v>739</v>
      </c>
      <c r="G3" s="31" t="s">
        <v>700</v>
      </c>
      <c r="H3" s="31" t="s">
        <v>728</v>
      </c>
      <c r="I3" s="31" t="s">
        <v>654</v>
      </c>
      <c r="J3" s="31" t="s">
        <v>735</v>
      </c>
      <c r="K3" s="59" t="s">
        <v>716</v>
      </c>
      <c r="L3" s="59" t="s">
        <v>695</v>
      </c>
      <c r="M3" s="58" t="s">
        <v>696</v>
      </c>
      <c r="N3" s="16"/>
      <c r="O3" s="44"/>
      <c r="P3" s="2"/>
      <c r="Q3" s="31" t="s">
        <v>707</v>
      </c>
      <c r="R3" s="46"/>
      <c r="S3" s="46"/>
      <c r="T3" s="46"/>
      <c r="U3" s="46"/>
      <c r="V3" s="46"/>
      <c r="W3" s="46"/>
      <c r="X3" s="46"/>
      <c r="Y3" s="46"/>
      <c r="Z3" s="46"/>
      <c r="AA3" s="46"/>
      <c r="AB3" s="46"/>
      <c r="AC3" s="46"/>
      <c r="AD3" s="46"/>
      <c r="AE3" s="46"/>
      <c r="AF3" s="46"/>
      <c r="AG3" s="46"/>
      <c r="AH3" s="46"/>
      <c r="AI3" s="46"/>
      <c r="AJ3" s="46"/>
      <c r="AK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row>
    <row r="4" spans="1:94" ht="30" customHeight="1" thickBot="1">
      <c r="A4" s="470" t="s">
        <v>263</v>
      </c>
      <c r="B4" s="471"/>
      <c r="C4" s="36" t="s">
        <v>120</v>
      </c>
      <c r="D4" s="33"/>
      <c r="E4" s="163"/>
      <c r="F4" s="18"/>
      <c r="G4" s="18"/>
      <c r="H4" s="163"/>
      <c r="I4" s="18"/>
      <c r="J4" s="163"/>
      <c r="K4" s="163"/>
      <c r="L4" s="163"/>
      <c r="M4" s="163"/>
      <c r="N4" s="470" t="s">
        <v>263</v>
      </c>
      <c r="O4" s="471"/>
      <c r="P4" s="36" t="s">
        <v>120</v>
      </c>
      <c r="Q4" s="33"/>
      <c r="R4" s="46"/>
      <c r="S4" s="46"/>
      <c r="T4" s="46"/>
      <c r="U4" s="46"/>
      <c r="V4" s="46"/>
      <c r="W4" s="46"/>
      <c r="X4" s="46"/>
      <c r="Y4" s="46"/>
      <c r="Z4" s="46"/>
      <c r="AA4" s="46"/>
      <c r="AB4" s="46"/>
      <c r="AC4" s="46"/>
      <c r="AD4" s="46"/>
      <c r="AE4" s="46"/>
      <c r="AF4" s="46"/>
      <c r="AG4" s="46"/>
      <c r="AH4" s="46"/>
      <c r="AI4" s="46"/>
      <c r="AJ4" s="46"/>
      <c r="AK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row>
    <row r="5" spans="1:94" ht="31.25" customHeight="1" thickBot="1">
      <c r="A5" s="454" t="s">
        <v>337</v>
      </c>
      <c r="B5" s="455"/>
      <c r="C5" s="455"/>
      <c r="D5" s="455"/>
      <c r="E5" s="455"/>
      <c r="F5" s="455"/>
      <c r="G5" s="455"/>
      <c r="H5" s="455"/>
      <c r="I5" s="455"/>
      <c r="J5" s="455"/>
      <c r="K5" s="455"/>
      <c r="L5" s="455"/>
      <c r="M5" s="455"/>
      <c r="N5" s="455"/>
      <c r="O5" s="455"/>
      <c r="P5" s="455"/>
      <c r="Q5" s="456"/>
      <c r="R5" s="46"/>
      <c r="S5" s="46"/>
      <c r="T5" s="46"/>
      <c r="U5" s="46"/>
      <c r="V5" s="46"/>
      <c r="W5" s="46"/>
      <c r="X5" s="46"/>
      <c r="Y5" s="46"/>
      <c r="Z5" s="46"/>
      <c r="AA5" s="46"/>
      <c r="AB5" s="46"/>
      <c r="AC5" s="46"/>
      <c r="AD5" s="46"/>
      <c r="AE5" s="46"/>
      <c r="AF5" s="46"/>
      <c r="AG5" s="46"/>
      <c r="AH5" s="46"/>
      <c r="AI5" s="46"/>
      <c r="AJ5" s="46"/>
      <c r="AK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row>
    <row r="6" spans="1:94" s="47" customFormat="1" ht="109.25" customHeight="1">
      <c r="A6" s="472" t="s">
        <v>121</v>
      </c>
      <c r="B6" s="129" t="s">
        <v>122</v>
      </c>
      <c r="C6" s="130" t="s">
        <v>123</v>
      </c>
      <c r="D6" s="130" t="s">
        <v>447</v>
      </c>
      <c r="E6" s="68" t="s">
        <v>441</v>
      </c>
      <c r="F6" s="69" t="s">
        <v>260</v>
      </c>
      <c r="G6" s="70" t="s">
        <v>260</v>
      </c>
      <c r="H6" s="68" t="s">
        <v>343</v>
      </c>
      <c r="I6" s="68" t="s">
        <v>645</v>
      </c>
      <c r="J6" s="71" t="s">
        <v>413</v>
      </c>
      <c r="K6" s="72" t="s">
        <v>124</v>
      </c>
      <c r="L6" s="68" t="s">
        <v>52</v>
      </c>
      <c r="M6" s="70" t="s">
        <v>63</v>
      </c>
      <c r="N6" s="472" t="s">
        <v>121</v>
      </c>
      <c r="O6" s="129" t="s">
        <v>122</v>
      </c>
      <c r="P6" s="130" t="s">
        <v>123</v>
      </c>
      <c r="Q6" s="130" t="s">
        <v>447</v>
      </c>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row>
    <row r="7" spans="1:94" s="47" customFormat="1" ht="81" customHeight="1" thickBot="1">
      <c r="A7" s="473"/>
      <c r="B7" s="231" t="s">
        <v>125</v>
      </c>
      <c r="C7" s="131" t="s">
        <v>126</v>
      </c>
      <c r="D7" s="131" t="s">
        <v>448</v>
      </c>
      <c r="E7" s="69" t="s">
        <v>603</v>
      </c>
      <c r="F7" s="69" t="s">
        <v>260</v>
      </c>
      <c r="G7" s="69" t="s">
        <v>260</v>
      </c>
      <c r="H7" s="73" t="s">
        <v>344</v>
      </c>
      <c r="I7" s="73" t="s">
        <v>73</v>
      </c>
      <c r="J7" s="69" t="s">
        <v>414</v>
      </c>
      <c r="K7" s="69" t="s">
        <v>127</v>
      </c>
      <c r="L7" s="73" t="s">
        <v>52</v>
      </c>
      <c r="M7" s="69" t="s">
        <v>63</v>
      </c>
      <c r="N7" s="473"/>
      <c r="O7" s="231" t="s">
        <v>125</v>
      </c>
      <c r="P7" s="131" t="s">
        <v>126</v>
      </c>
      <c r="Q7" s="131" t="s">
        <v>448</v>
      </c>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row>
    <row r="8" spans="1:94" ht="40.25" customHeight="1" thickBot="1">
      <c r="A8" s="482" t="s">
        <v>265</v>
      </c>
      <c r="B8" s="483"/>
      <c r="C8" s="483"/>
      <c r="D8" s="483"/>
      <c r="E8" s="483"/>
      <c r="F8" s="483"/>
      <c r="G8" s="483"/>
      <c r="H8" s="483"/>
      <c r="I8" s="483"/>
      <c r="J8" s="483"/>
      <c r="K8" s="483"/>
      <c r="L8" s="483"/>
      <c r="M8" s="483"/>
      <c r="N8" s="483"/>
      <c r="O8" s="483"/>
      <c r="P8" s="483"/>
      <c r="Q8" s="484"/>
      <c r="R8" s="46"/>
      <c r="S8" s="46"/>
      <c r="T8" s="46"/>
      <c r="U8" s="46"/>
      <c r="V8" s="46"/>
      <c r="W8" s="46"/>
      <c r="X8" s="46"/>
      <c r="Y8" s="46"/>
      <c r="Z8" s="46"/>
      <c r="AA8" s="46"/>
      <c r="AB8" s="46"/>
      <c r="AC8" s="46"/>
      <c r="AD8" s="46"/>
      <c r="AE8" s="46"/>
      <c r="AF8" s="46"/>
      <c r="AG8" s="46"/>
      <c r="AH8" s="46"/>
      <c r="AI8" s="46"/>
      <c r="AJ8" s="46"/>
      <c r="AK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row>
    <row r="9" spans="1:94" s="47" customFormat="1" ht="213" customHeight="1">
      <c r="A9" s="439" t="s">
        <v>128</v>
      </c>
      <c r="B9" s="235" t="s">
        <v>129</v>
      </c>
      <c r="C9" s="432" t="s">
        <v>715</v>
      </c>
      <c r="D9" s="133" t="s">
        <v>853</v>
      </c>
      <c r="E9" s="61" t="s">
        <v>593</v>
      </c>
      <c r="F9" s="61" t="s">
        <v>631</v>
      </c>
      <c r="G9" s="202" t="s">
        <v>91</v>
      </c>
      <c r="H9" s="60" t="s">
        <v>435</v>
      </c>
      <c r="I9" s="61" t="s">
        <v>646</v>
      </c>
      <c r="J9" s="202" t="s">
        <v>729</v>
      </c>
      <c r="K9" s="204" t="s">
        <v>117</v>
      </c>
      <c r="L9" s="204" t="s">
        <v>117</v>
      </c>
      <c r="M9" s="61" t="s">
        <v>117</v>
      </c>
      <c r="N9" s="439" t="s">
        <v>128</v>
      </c>
      <c r="O9" s="132" t="s">
        <v>129</v>
      </c>
      <c r="P9" s="133" t="s">
        <v>709</v>
      </c>
      <c r="Q9" s="133" t="s">
        <v>619</v>
      </c>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row>
    <row r="10" spans="1:94" s="47" customFormat="1" ht="213" customHeight="1">
      <c r="A10" s="439"/>
      <c r="B10" s="433" t="s">
        <v>766</v>
      </c>
      <c r="C10" s="434" t="s">
        <v>767</v>
      </c>
      <c r="D10" s="254" t="s">
        <v>768</v>
      </c>
      <c r="E10" s="252"/>
      <c r="F10" s="252"/>
      <c r="G10" s="253"/>
      <c r="H10" s="60"/>
      <c r="I10" s="252"/>
      <c r="J10" s="253"/>
      <c r="K10" s="252"/>
      <c r="L10" s="252"/>
      <c r="M10" s="252"/>
      <c r="N10" s="439"/>
      <c r="O10" s="132"/>
      <c r="P10" s="133"/>
      <c r="Q10" s="133"/>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row>
    <row r="11" spans="1:94" s="47" customFormat="1" ht="127.5" customHeight="1">
      <c r="A11" s="439"/>
      <c r="B11" s="236" t="s">
        <v>130</v>
      </c>
      <c r="C11" s="135" t="s">
        <v>854</v>
      </c>
      <c r="D11" s="135" t="s">
        <v>855</v>
      </c>
      <c r="E11" s="63" t="s">
        <v>628</v>
      </c>
      <c r="F11" s="63" t="s">
        <v>163</v>
      </c>
      <c r="G11" s="63" t="s">
        <v>149</v>
      </c>
      <c r="H11" s="63" t="s">
        <v>324</v>
      </c>
      <c r="I11" s="63" t="s">
        <v>39</v>
      </c>
      <c r="J11" s="63" t="s">
        <v>164</v>
      </c>
      <c r="K11" s="63" t="s">
        <v>118</v>
      </c>
      <c r="L11" s="63" t="s">
        <v>118</v>
      </c>
      <c r="M11" s="63" t="s">
        <v>118</v>
      </c>
      <c r="N11" s="439"/>
      <c r="O11" s="134" t="s">
        <v>130</v>
      </c>
      <c r="P11" s="135" t="s">
        <v>706</v>
      </c>
      <c r="Q11" s="135" t="s">
        <v>708</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row>
    <row r="12" spans="1:94" s="47" customFormat="1" ht="390.65" customHeight="1" thickBot="1">
      <c r="A12" s="439"/>
      <c r="B12" s="234" t="s">
        <v>131</v>
      </c>
      <c r="C12" s="137" t="s">
        <v>326</v>
      </c>
      <c r="D12" s="137" t="s">
        <v>856</v>
      </c>
      <c r="E12" s="67" t="s">
        <v>594</v>
      </c>
      <c r="F12" s="425" t="s">
        <v>751</v>
      </c>
      <c r="G12" s="211" t="s">
        <v>701</v>
      </c>
      <c r="H12" s="67" t="s">
        <v>35</v>
      </c>
      <c r="I12" s="67"/>
      <c r="J12" s="66" t="s">
        <v>415</v>
      </c>
      <c r="K12" s="66" t="s">
        <v>327</v>
      </c>
      <c r="L12" s="67"/>
      <c r="M12" s="67"/>
      <c r="N12" s="439"/>
      <c r="O12" s="136" t="s">
        <v>132</v>
      </c>
      <c r="P12" s="137" t="s">
        <v>326</v>
      </c>
      <c r="Q12" s="192" t="s">
        <v>713</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row>
    <row r="13" spans="1:94" ht="42.65" customHeight="1" thickBot="1">
      <c r="A13" s="442" t="s">
        <v>269</v>
      </c>
      <c r="B13" s="443"/>
      <c r="C13" s="443"/>
      <c r="D13" s="443"/>
      <c r="E13" s="443"/>
      <c r="F13" s="443"/>
      <c r="G13" s="443"/>
      <c r="H13" s="443"/>
      <c r="I13" s="443"/>
      <c r="J13" s="443"/>
      <c r="K13" s="443"/>
      <c r="L13" s="443"/>
      <c r="M13" s="443"/>
      <c r="N13" s="443"/>
      <c r="O13" s="443"/>
      <c r="P13" s="443"/>
      <c r="Q13" s="444"/>
      <c r="R13" s="46"/>
      <c r="S13" s="46"/>
      <c r="T13" s="46"/>
      <c r="U13" s="46"/>
      <c r="V13" s="46"/>
      <c r="W13" s="46"/>
      <c r="X13" s="46"/>
      <c r="Y13" s="46"/>
      <c r="Z13" s="46"/>
      <c r="AA13" s="46"/>
      <c r="AB13" s="46"/>
      <c r="AC13" s="46"/>
      <c r="AD13" s="46"/>
      <c r="AE13" s="46"/>
      <c r="AF13" s="46"/>
      <c r="AG13" s="46"/>
      <c r="AH13" s="46"/>
      <c r="AI13" s="46"/>
      <c r="AJ13" s="46"/>
      <c r="AK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row>
    <row r="14" spans="1:94" s="47" customFormat="1" ht="119.4" customHeight="1">
      <c r="A14" s="474" t="s">
        <v>151</v>
      </c>
      <c r="B14" s="181" t="s">
        <v>152</v>
      </c>
      <c r="C14" s="182" t="s">
        <v>495</v>
      </c>
      <c r="D14" s="183" t="s">
        <v>834</v>
      </c>
      <c r="E14" s="184" t="s">
        <v>667</v>
      </c>
      <c r="F14" s="184" t="s">
        <v>666</v>
      </c>
      <c r="G14" s="185" t="s">
        <v>530</v>
      </c>
      <c r="H14" s="185" t="s">
        <v>668</v>
      </c>
      <c r="I14" s="184" t="s">
        <v>39</v>
      </c>
      <c r="J14" s="184" t="s">
        <v>730</v>
      </c>
      <c r="K14" s="184" t="s">
        <v>675</v>
      </c>
      <c r="L14" s="185" t="s">
        <v>670</v>
      </c>
      <c r="M14" s="186" t="s">
        <v>669</v>
      </c>
      <c r="N14" s="474" t="s">
        <v>151</v>
      </c>
      <c r="O14" s="181" t="s">
        <v>152</v>
      </c>
      <c r="P14" s="182" t="s">
        <v>495</v>
      </c>
      <c r="Q14" s="183" t="s">
        <v>673</v>
      </c>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row>
    <row r="15" spans="1:94" s="47" customFormat="1" ht="60.75" customHeight="1">
      <c r="A15" s="475"/>
      <c r="B15" s="138" t="s">
        <v>153</v>
      </c>
      <c r="C15" s="139" t="s">
        <v>615</v>
      </c>
      <c r="D15" s="139" t="s">
        <v>604</v>
      </c>
      <c r="E15" s="74" t="s">
        <v>604</v>
      </c>
      <c r="F15" s="74" t="s">
        <v>605</v>
      </c>
      <c r="G15" s="74" t="s">
        <v>531</v>
      </c>
      <c r="H15" s="74" t="s">
        <v>676</v>
      </c>
      <c r="I15" s="74" t="s">
        <v>39</v>
      </c>
      <c r="J15" s="74" t="s">
        <v>261</v>
      </c>
      <c r="K15" s="74" t="s">
        <v>171</v>
      </c>
      <c r="L15" s="74" t="s">
        <v>53</v>
      </c>
      <c r="M15" s="74" t="s">
        <v>64</v>
      </c>
      <c r="N15" s="475"/>
      <c r="O15" s="138" t="s">
        <v>153</v>
      </c>
      <c r="P15" s="139" t="s">
        <v>615</v>
      </c>
      <c r="Q15" s="139" t="s">
        <v>604</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row>
    <row r="16" spans="1:94" s="47" customFormat="1" ht="116" customHeight="1">
      <c r="A16" s="475"/>
      <c r="B16" s="138" t="s">
        <v>154</v>
      </c>
      <c r="C16" s="139" t="s">
        <v>835</v>
      </c>
      <c r="D16" s="139" t="s">
        <v>493</v>
      </c>
      <c r="E16" s="74" t="s">
        <v>493</v>
      </c>
      <c r="F16" s="74" t="s">
        <v>426</v>
      </c>
      <c r="G16" s="74" t="s">
        <v>532</v>
      </c>
      <c r="H16" s="75" t="s">
        <v>674</v>
      </c>
      <c r="I16" s="74" t="s">
        <v>39</v>
      </c>
      <c r="J16" s="74" t="s">
        <v>416</v>
      </c>
      <c r="K16" s="74" t="s">
        <v>103</v>
      </c>
      <c r="L16" s="74" t="s">
        <v>677</v>
      </c>
      <c r="M16" s="74" t="s">
        <v>65</v>
      </c>
      <c r="N16" s="475"/>
      <c r="O16" s="138" t="s">
        <v>154</v>
      </c>
      <c r="P16" s="139" t="s">
        <v>136</v>
      </c>
      <c r="Q16" s="139" t="s">
        <v>493</v>
      </c>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row>
    <row r="17" spans="1:94" s="47" customFormat="1" ht="129" customHeight="1">
      <c r="A17" s="475"/>
      <c r="B17" s="138" t="s">
        <v>155</v>
      </c>
      <c r="C17" s="139" t="s">
        <v>836</v>
      </c>
      <c r="D17" s="139" t="s">
        <v>494</v>
      </c>
      <c r="E17" s="74" t="s">
        <v>288</v>
      </c>
      <c r="F17" s="74" t="s">
        <v>616</v>
      </c>
      <c r="G17" s="74"/>
      <c r="H17" s="74" t="s">
        <v>35</v>
      </c>
      <c r="I17" s="74" t="s">
        <v>74</v>
      </c>
      <c r="J17" s="74" t="s">
        <v>417</v>
      </c>
      <c r="K17" s="74" t="s">
        <v>104</v>
      </c>
      <c r="L17" s="74">
        <v>0</v>
      </c>
      <c r="M17" s="74" t="s">
        <v>66</v>
      </c>
      <c r="N17" s="475"/>
      <c r="O17" s="138" t="s">
        <v>155</v>
      </c>
      <c r="P17" s="139" t="s">
        <v>137</v>
      </c>
      <c r="Q17" s="139" t="s">
        <v>494</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row>
    <row r="18" spans="1:94" s="47" customFormat="1" ht="69" customHeight="1">
      <c r="A18" s="475"/>
      <c r="B18" s="138" t="s">
        <v>156</v>
      </c>
      <c r="C18" s="139" t="s">
        <v>138</v>
      </c>
      <c r="D18" s="139" t="s">
        <v>606</v>
      </c>
      <c r="E18" s="74" t="s">
        <v>606</v>
      </c>
      <c r="F18" s="74" t="s">
        <v>365</v>
      </c>
      <c r="G18" s="74" t="s">
        <v>533</v>
      </c>
      <c r="H18" s="74" t="s">
        <v>345</v>
      </c>
      <c r="I18" s="74" t="s">
        <v>39</v>
      </c>
      <c r="J18" s="74" t="s">
        <v>139</v>
      </c>
      <c r="K18" s="74" t="s">
        <v>46</v>
      </c>
      <c r="L18" s="74" t="s">
        <v>139</v>
      </c>
      <c r="M18" s="74" t="s">
        <v>139</v>
      </c>
      <c r="N18" s="475"/>
      <c r="O18" s="138" t="s">
        <v>156</v>
      </c>
      <c r="P18" s="139" t="s">
        <v>138</v>
      </c>
      <c r="Q18" s="139" t="s">
        <v>606</v>
      </c>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row>
    <row r="19" spans="1:94" s="47" customFormat="1" ht="74.25" customHeight="1">
      <c r="A19" s="475"/>
      <c r="B19" s="477" t="s">
        <v>157</v>
      </c>
      <c r="C19" s="479" t="s">
        <v>496</v>
      </c>
      <c r="D19" s="479" t="s">
        <v>449</v>
      </c>
      <c r="E19" s="487" t="s">
        <v>737</v>
      </c>
      <c r="F19" s="487" t="s">
        <v>366</v>
      </c>
      <c r="G19" s="487" t="s">
        <v>534</v>
      </c>
      <c r="H19" s="436" t="s">
        <v>765</v>
      </c>
      <c r="I19" s="74" t="s">
        <v>39</v>
      </c>
      <c r="J19" s="74" t="s">
        <v>39</v>
      </c>
      <c r="K19" s="74" t="s">
        <v>35</v>
      </c>
      <c r="L19" s="74" t="s">
        <v>54</v>
      </c>
      <c r="M19" s="76" t="s">
        <v>54</v>
      </c>
      <c r="N19" s="475"/>
      <c r="O19" s="477" t="s">
        <v>157</v>
      </c>
      <c r="P19" s="479" t="s">
        <v>496</v>
      </c>
      <c r="Q19" s="479" t="s">
        <v>449</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row>
    <row r="20" spans="1:94" s="47" customFormat="1" ht="47" customHeight="1">
      <c r="A20" s="475"/>
      <c r="B20" s="478"/>
      <c r="C20" s="480"/>
      <c r="D20" s="480"/>
      <c r="E20" s="437"/>
      <c r="F20" s="437"/>
      <c r="G20" s="437"/>
      <c r="H20" s="437"/>
      <c r="I20" s="74" t="s">
        <v>35</v>
      </c>
      <c r="J20" s="74" t="s">
        <v>39</v>
      </c>
      <c r="K20" s="74" t="s">
        <v>105</v>
      </c>
      <c r="L20" s="74" t="s">
        <v>678</v>
      </c>
      <c r="M20" s="76" t="s">
        <v>679</v>
      </c>
      <c r="N20" s="475"/>
      <c r="O20" s="478"/>
      <c r="P20" s="480"/>
      <c r="Q20" s="480"/>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row>
    <row r="21" spans="1:94" s="47" customFormat="1" ht="42.75" customHeight="1">
      <c r="A21" s="475"/>
      <c r="B21" s="138" t="s">
        <v>158</v>
      </c>
      <c r="C21" s="139" t="s">
        <v>293</v>
      </c>
      <c r="D21" s="139" t="s">
        <v>140</v>
      </c>
      <c r="E21" s="74" t="s">
        <v>35</v>
      </c>
      <c r="F21" s="74" t="s">
        <v>367</v>
      </c>
      <c r="G21" s="179" t="s">
        <v>35</v>
      </c>
      <c r="H21" s="74" t="s">
        <v>35</v>
      </c>
      <c r="I21" s="74" t="s">
        <v>39</v>
      </c>
      <c r="J21" s="74" t="s">
        <v>301</v>
      </c>
      <c r="K21" s="77"/>
      <c r="L21" s="74" t="s">
        <v>140</v>
      </c>
      <c r="M21" s="76" t="s">
        <v>140</v>
      </c>
      <c r="N21" s="475"/>
      <c r="O21" s="138" t="s">
        <v>158</v>
      </c>
      <c r="P21" s="139" t="s">
        <v>293</v>
      </c>
      <c r="Q21" s="139" t="s">
        <v>140</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row>
    <row r="22" spans="1:94" s="56" customFormat="1" ht="42.75" customHeight="1">
      <c r="A22" s="475"/>
      <c r="B22" s="172" t="s">
        <v>526</v>
      </c>
      <c r="C22" s="168" t="s">
        <v>750</v>
      </c>
      <c r="D22" s="139" t="s">
        <v>610</v>
      </c>
      <c r="E22" s="74"/>
      <c r="F22" s="74" t="s">
        <v>596</v>
      </c>
      <c r="G22" s="180"/>
      <c r="H22" s="169"/>
      <c r="I22" s="74"/>
      <c r="J22" s="74"/>
      <c r="K22" s="77"/>
      <c r="L22" s="74"/>
      <c r="M22" s="74"/>
      <c r="N22" s="475"/>
      <c r="O22" s="197" t="s">
        <v>526</v>
      </c>
      <c r="P22" s="210" t="s">
        <v>527</v>
      </c>
      <c r="Q22" s="139" t="s">
        <v>610</v>
      </c>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row>
    <row r="23" spans="1:94" s="56" customFormat="1" ht="42.75" customHeight="1">
      <c r="A23" s="475"/>
      <c r="B23" s="427" t="s">
        <v>837</v>
      </c>
      <c r="C23" s="428" t="s">
        <v>838</v>
      </c>
      <c r="D23" s="429" t="s">
        <v>839</v>
      </c>
      <c r="E23" s="74"/>
      <c r="F23" s="74"/>
      <c r="G23" s="426"/>
      <c r="H23" s="423"/>
      <c r="I23" s="74"/>
      <c r="J23" s="74"/>
      <c r="K23" s="77"/>
      <c r="L23" s="74"/>
      <c r="M23" s="74"/>
      <c r="N23" s="475"/>
      <c r="O23" s="422"/>
      <c r="P23" s="424"/>
      <c r="Q23" s="139"/>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row>
    <row r="24" spans="1:94" s="47" customFormat="1" ht="105" customHeight="1">
      <c r="A24" s="475"/>
      <c r="B24" s="172" t="s">
        <v>159</v>
      </c>
      <c r="C24" s="168" t="s">
        <v>80</v>
      </c>
      <c r="D24" s="140" t="s">
        <v>658</v>
      </c>
      <c r="E24" s="74" t="s">
        <v>142</v>
      </c>
      <c r="F24" s="75" t="s">
        <v>368</v>
      </c>
      <c r="G24" s="169" t="s">
        <v>535</v>
      </c>
      <c r="H24" s="169" t="s">
        <v>346</v>
      </c>
      <c r="I24" s="75" t="s">
        <v>81</v>
      </c>
      <c r="J24" s="75" t="s">
        <v>302</v>
      </c>
      <c r="K24" s="74" t="s">
        <v>294</v>
      </c>
      <c r="L24" s="75" t="s">
        <v>680</v>
      </c>
      <c r="M24" s="74" t="s">
        <v>420</v>
      </c>
      <c r="N24" s="475"/>
      <c r="O24" s="197" t="s">
        <v>159</v>
      </c>
      <c r="P24" s="210" t="s">
        <v>80</v>
      </c>
      <c r="Q24" s="140" t="s">
        <v>658</v>
      </c>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row>
    <row r="25" spans="1:94" s="47" customFormat="1" ht="75" customHeight="1">
      <c r="A25" s="475"/>
      <c r="B25" s="139" t="s">
        <v>160</v>
      </c>
      <c r="C25" s="139" t="s">
        <v>840</v>
      </c>
      <c r="D25" s="140" t="s">
        <v>841</v>
      </c>
      <c r="E25" s="78" t="s">
        <v>612</v>
      </c>
      <c r="F25" s="430" t="s">
        <v>745</v>
      </c>
      <c r="G25" s="74" t="s">
        <v>536</v>
      </c>
      <c r="H25" s="74" t="s">
        <v>427</v>
      </c>
      <c r="I25" s="80" t="s">
        <v>143</v>
      </c>
      <c r="J25" s="80" t="s">
        <v>415</v>
      </c>
      <c r="K25" s="74" t="s">
        <v>317</v>
      </c>
      <c r="L25" s="79">
        <v>0</v>
      </c>
      <c r="M25" s="74" t="s">
        <v>68</v>
      </c>
      <c r="N25" s="475"/>
      <c r="O25" s="139" t="s">
        <v>160</v>
      </c>
      <c r="P25" s="139" t="s">
        <v>611</v>
      </c>
      <c r="Q25" s="140" t="s">
        <v>620</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row>
    <row r="26" spans="1:94" s="47" customFormat="1" ht="68.400000000000006" customHeight="1">
      <c r="A26" s="475"/>
      <c r="B26" s="138" t="s">
        <v>161</v>
      </c>
      <c r="C26" s="139" t="s">
        <v>144</v>
      </c>
      <c r="D26" s="141" t="s">
        <v>497</v>
      </c>
      <c r="E26" s="74" t="s">
        <v>655</v>
      </c>
      <c r="F26" s="74" t="s">
        <v>35</v>
      </c>
      <c r="G26" s="179" t="s">
        <v>35</v>
      </c>
      <c r="H26" s="74" t="s">
        <v>39</v>
      </c>
      <c r="I26" s="74" t="s">
        <v>39</v>
      </c>
      <c r="J26" s="74" t="s">
        <v>39</v>
      </c>
      <c r="K26" s="77"/>
      <c r="L26" s="74">
        <v>0</v>
      </c>
      <c r="M26" s="74"/>
      <c r="N26" s="475"/>
      <c r="O26" s="138" t="s">
        <v>161</v>
      </c>
      <c r="P26" s="139" t="s">
        <v>144</v>
      </c>
      <c r="Q26" s="141" t="s">
        <v>497</v>
      </c>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row>
    <row r="27" spans="1:94" s="47" customFormat="1" ht="80.400000000000006" customHeight="1">
      <c r="A27" s="475"/>
      <c r="B27" s="477" t="s">
        <v>162</v>
      </c>
      <c r="C27" s="479" t="s">
        <v>498</v>
      </c>
      <c r="D27" s="481" t="s">
        <v>518</v>
      </c>
      <c r="E27" s="487" t="s">
        <v>617</v>
      </c>
      <c r="F27" s="74" t="s">
        <v>35</v>
      </c>
      <c r="G27" s="488" t="s">
        <v>35</v>
      </c>
      <c r="H27" s="74" t="s">
        <v>39</v>
      </c>
      <c r="I27" s="74" t="s">
        <v>76</v>
      </c>
      <c r="J27" s="74"/>
      <c r="K27" s="74" t="s">
        <v>106</v>
      </c>
      <c r="L27" s="74">
        <v>0</v>
      </c>
      <c r="M27" s="74" t="s">
        <v>421</v>
      </c>
      <c r="N27" s="475"/>
      <c r="O27" s="477" t="s">
        <v>162</v>
      </c>
      <c r="P27" s="479" t="s">
        <v>498</v>
      </c>
      <c r="Q27" s="481" t="s">
        <v>518</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row>
    <row r="28" spans="1:94" s="47" customFormat="1" ht="86" customHeight="1">
      <c r="A28" s="476"/>
      <c r="B28" s="478"/>
      <c r="C28" s="480"/>
      <c r="D28" s="480"/>
      <c r="E28" s="437"/>
      <c r="F28" s="74" t="s">
        <v>632</v>
      </c>
      <c r="G28" s="489"/>
      <c r="H28" s="74" t="s">
        <v>39</v>
      </c>
      <c r="I28" s="74" t="s">
        <v>93</v>
      </c>
      <c r="J28" s="74"/>
      <c r="K28" s="74" t="s">
        <v>48</v>
      </c>
      <c r="L28" s="74"/>
      <c r="M28" s="74"/>
      <c r="N28" s="476"/>
      <c r="O28" s="478"/>
      <c r="P28" s="480"/>
      <c r="Q28" s="480"/>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row>
    <row r="29" spans="1:94" s="47" customFormat="1" ht="123" customHeight="1">
      <c r="A29" s="439" t="s">
        <v>170</v>
      </c>
      <c r="B29" s="132" t="s">
        <v>165</v>
      </c>
      <c r="C29" s="254" t="s">
        <v>842</v>
      </c>
      <c r="D29" s="254" t="s">
        <v>843</v>
      </c>
      <c r="E29" s="170" t="s">
        <v>141</v>
      </c>
      <c r="F29" s="170" t="s">
        <v>740</v>
      </c>
      <c r="G29" s="171" t="s">
        <v>537</v>
      </c>
      <c r="H29" s="170" t="s">
        <v>349</v>
      </c>
      <c r="I29" s="170" t="s">
        <v>75</v>
      </c>
      <c r="J29" s="170" t="s">
        <v>303</v>
      </c>
      <c r="K29" s="170" t="s">
        <v>47</v>
      </c>
      <c r="L29" s="170" t="s">
        <v>55</v>
      </c>
      <c r="M29" s="170" t="s">
        <v>67</v>
      </c>
      <c r="N29" s="439" t="s">
        <v>170</v>
      </c>
      <c r="O29" s="132" t="s">
        <v>165</v>
      </c>
      <c r="P29" s="133" t="s">
        <v>92</v>
      </c>
      <c r="Q29" s="133" t="s">
        <v>450</v>
      </c>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row>
    <row r="30" spans="1:94" s="47" customFormat="1" ht="72.650000000000006" customHeight="1">
      <c r="A30" s="439"/>
      <c r="B30" s="134" t="s">
        <v>166</v>
      </c>
      <c r="C30" s="135" t="s">
        <v>145</v>
      </c>
      <c r="D30" s="142" t="s">
        <v>499</v>
      </c>
      <c r="E30" s="62" t="s">
        <v>499</v>
      </c>
      <c r="F30" s="63" t="s">
        <v>146</v>
      </c>
      <c r="G30" s="63" t="s">
        <v>538</v>
      </c>
      <c r="H30" s="63" t="s">
        <v>681</v>
      </c>
      <c r="I30" s="63" t="s">
        <v>39</v>
      </c>
      <c r="J30" s="62" t="s">
        <v>146</v>
      </c>
      <c r="K30" s="63" t="s">
        <v>49</v>
      </c>
      <c r="L30" s="63" t="s">
        <v>146</v>
      </c>
      <c r="M30" s="63" t="s">
        <v>49</v>
      </c>
      <c r="N30" s="439"/>
      <c r="O30" s="134" t="s">
        <v>166</v>
      </c>
      <c r="P30" s="135" t="s">
        <v>145</v>
      </c>
      <c r="Q30" s="200" t="s">
        <v>499</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row>
    <row r="31" spans="1:94" s="47" customFormat="1" ht="47" customHeight="1">
      <c r="A31" s="439"/>
      <c r="B31" s="134" t="s">
        <v>167</v>
      </c>
      <c r="C31" s="135" t="s">
        <v>147</v>
      </c>
      <c r="D31" s="135" t="s">
        <v>322</v>
      </c>
      <c r="E31" s="63" t="s">
        <v>322</v>
      </c>
      <c r="F31" s="63" t="s">
        <v>322</v>
      </c>
      <c r="G31" s="63" t="s">
        <v>322</v>
      </c>
      <c r="H31" s="63" t="s">
        <v>348</v>
      </c>
      <c r="I31" s="250" t="s">
        <v>322</v>
      </c>
      <c r="J31" s="62" t="s">
        <v>304</v>
      </c>
      <c r="K31" s="63"/>
      <c r="L31" s="63" t="s">
        <v>289</v>
      </c>
      <c r="M31" s="63" t="s">
        <v>290</v>
      </c>
      <c r="N31" s="439"/>
      <c r="O31" s="134" t="s">
        <v>167</v>
      </c>
      <c r="P31" s="135" t="s">
        <v>147</v>
      </c>
      <c r="Q31" s="135" t="s">
        <v>322</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row>
    <row r="32" spans="1:94" s="47" customFormat="1" ht="55.25" customHeight="1">
      <c r="A32" s="439"/>
      <c r="B32" s="143" t="s">
        <v>168</v>
      </c>
      <c r="C32" s="135" t="s">
        <v>148</v>
      </c>
      <c r="D32" s="142" t="s">
        <v>539</v>
      </c>
      <c r="E32" s="63" t="s">
        <v>591</v>
      </c>
      <c r="F32" s="63" t="s">
        <v>591</v>
      </c>
      <c r="G32" s="63" t="s">
        <v>539</v>
      </c>
      <c r="H32" s="63" t="s">
        <v>347</v>
      </c>
      <c r="I32" s="250" t="s">
        <v>591</v>
      </c>
      <c r="J32" s="83" t="s">
        <v>591</v>
      </c>
      <c r="K32" s="63" t="s">
        <v>592</v>
      </c>
      <c r="L32" s="63" t="s">
        <v>591</v>
      </c>
      <c r="M32" s="63" t="s">
        <v>591</v>
      </c>
      <c r="N32" s="439"/>
      <c r="O32" s="143" t="s">
        <v>168</v>
      </c>
      <c r="P32" s="135" t="s">
        <v>148</v>
      </c>
      <c r="Q32" s="200" t="s">
        <v>539</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row>
    <row r="33" spans="1:94" s="47" customFormat="1" ht="55.25" customHeight="1">
      <c r="A33" s="439"/>
      <c r="B33" s="144" t="s">
        <v>528</v>
      </c>
      <c r="C33" s="137" t="s">
        <v>529</v>
      </c>
      <c r="D33" s="145" t="s">
        <v>613</v>
      </c>
      <c r="E33" s="65" t="s">
        <v>595</v>
      </c>
      <c r="F33" s="65" t="s">
        <v>291</v>
      </c>
      <c r="G33" s="65"/>
      <c r="H33" s="63"/>
      <c r="I33" s="63"/>
      <c r="J33" s="237" t="s">
        <v>291</v>
      </c>
      <c r="K33" s="65"/>
      <c r="L33" s="65"/>
      <c r="M33" s="65"/>
      <c r="N33" s="439"/>
      <c r="O33" s="208" t="s">
        <v>528</v>
      </c>
      <c r="P33" s="137" t="s">
        <v>529</v>
      </c>
      <c r="Q33" s="198" t="s">
        <v>613</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row>
    <row r="34" spans="1:94" s="47" customFormat="1" ht="111" customHeight="1" thickBot="1">
      <c r="A34" s="439"/>
      <c r="B34" s="144" t="s">
        <v>169</v>
      </c>
      <c r="C34" s="137" t="s">
        <v>173</v>
      </c>
      <c r="D34" s="137" t="s">
        <v>292</v>
      </c>
      <c r="E34" s="203" t="s">
        <v>292</v>
      </c>
      <c r="F34" s="65" t="s">
        <v>292</v>
      </c>
      <c r="G34" s="65" t="s">
        <v>292</v>
      </c>
      <c r="H34" s="230" t="s">
        <v>436</v>
      </c>
      <c r="I34" s="203" t="s">
        <v>39</v>
      </c>
      <c r="J34" s="65" t="s">
        <v>305</v>
      </c>
      <c r="K34" s="65"/>
      <c r="L34" s="65" t="s">
        <v>292</v>
      </c>
      <c r="M34" s="65"/>
      <c r="N34" s="439"/>
      <c r="O34" s="208" t="s">
        <v>169</v>
      </c>
      <c r="P34" s="137" t="s">
        <v>173</v>
      </c>
      <c r="Q34" s="137" t="s">
        <v>292</v>
      </c>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row>
    <row r="35" spans="1:94" ht="18.75" customHeight="1" thickBot="1">
      <c r="A35" s="451" t="s">
        <v>698</v>
      </c>
      <c r="B35" s="452"/>
      <c r="C35" s="452"/>
      <c r="D35" s="452"/>
      <c r="E35" s="452"/>
      <c r="F35" s="452"/>
      <c r="G35" s="452"/>
      <c r="H35" s="452"/>
      <c r="I35" s="452"/>
      <c r="J35" s="452"/>
      <c r="K35" s="452"/>
      <c r="L35" s="452"/>
      <c r="M35" s="452"/>
      <c r="N35" s="452"/>
      <c r="O35" s="452"/>
      <c r="P35" s="452"/>
      <c r="Q35" s="453"/>
      <c r="R35" s="46"/>
      <c r="S35" s="46"/>
      <c r="T35" s="46"/>
      <c r="U35" s="46"/>
      <c r="V35" s="46"/>
      <c r="W35" s="46"/>
      <c r="X35" s="46"/>
      <c r="Y35" s="46"/>
      <c r="Z35" s="46"/>
      <c r="AA35" s="46"/>
      <c r="AB35" s="46"/>
      <c r="AC35" s="46"/>
      <c r="AD35" s="46"/>
      <c r="AE35" s="46"/>
      <c r="AF35" s="46"/>
      <c r="AG35" s="46"/>
      <c r="AH35" s="46"/>
      <c r="AI35" s="46"/>
      <c r="AJ35" s="46"/>
      <c r="AK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row>
    <row r="36" spans="1:94" s="187" customFormat="1" ht="264" customHeight="1">
      <c r="A36" s="188"/>
      <c r="B36" s="194" t="s">
        <v>703</v>
      </c>
      <c r="C36" s="195" t="s">
        <v>857</v>
      </c>
      <c r="D36" s="195" t="s">
        <v>858</v>
      </c>
      <c r="E36" s="63" t="s">
        <v>718</v>
      </c>
      <c r="F36" s="63" t="s">
        <v>717</v>
      </c>
      <c r="G36" s="174" t="s">
        <v>719</v>
      </c>
      <c r="H36" s="64" t="s">
        <v>720</v>
      </c>
      <c r="I36" s="63" t="s">
        <v>721</v>
      </c>
      <c r="J36" s="174" t="s">
        <v>722</v>
      </c>
      <c r="K36" s="63" t="s">
        <v>723</v>
      </c>
      <c r="L36" s="63" t="s">
        <v>724</v>
      </c>
      <c r="M36" s="63" t="s">
        <v>725</v>
      </c>
      <c r="N36" s="188"/>
      <c r="O36" s="194" t="s">
        <v>703</v>
      </c>
      <c r="P36" s="195" t="s">
        <v>727</v>
      </c>
      <c r="Q36" s="195" t="s">
        <v>726</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row>
    <row r="37" spans="1:94" s="47" customFormat="1" ht="409.25" customHeight="1">
      <c r="A37" s="189"/>
      <c r="B37" s="165" t="s">
        <v>174</v>
      </c>
      <c r="C37" s="165" t="s">
        <v>690</v>
      </c>
      <c r="D37" s="165" t="s">
        <v>582</v>
      </c>
      <c r="E37" s="61" t="s">
        <v>583</v>
      </c>
      <c r="F37" s="167" t="s">
        <v>633</v>
      </c>
      <c r="G37" s="166" t="s">
        <v>540</v>
      </c>
      <c r="H37" s="164" t="s">
        <v>521</v>
      </c>
      <c r="I37" s="164" t="s">
        <v>279</v>
      </c>
      <c r="J37" s="164" t="s">
        <v>428</v>
      </c>
      <c r="K37" s="164" t="s">
        <v>50</v>
      </c>
      <c r="L37" s="164" t="s">
        <v>647</v>
      </c>
      <c r="M37" s="118" t="s">
        <v>133</v>
      </c>
      <c r="N37" s="189"/>
      <c r="O37" s="199" t="s">
        <v>174</v>
      </c>
      <c r="P37" s="199" t="s">
        <v>690</v>
      </c>
      <c r="Q37" s="199" t="s">
        <v>582</v>
      </c>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row>
    <row r="38" spans="1:94" s="47" customFormat="1" ht="262.25" customHeight="1">
      <c r="A38" s="190"/>
      <c r="B38" s="142" t="s">
        <v>175</v>
      </c>
      <c r="C38" s="142" t="s">
        <v>844</v>
      </c>
      <c r="D38" s="135" t="s">
        <v>845</v>
      </c>
      <c r="E38" s="63" t="s">
        <v>683</v>
      </c>
      <c r="F38" s="86" t="s">
        <v>846</v>
      </c>
      <c r="G38" s="63" t="s">
        <v>541</v>
      </c>
      <c r="H38" s="85" t="s">
        <v>682</v>
      </c>
      <c r="I38" s="63" t="s">
        <v>648</v>
      </c>
      <c r="J38" s="63" t="s">
        <v>418</v>
      </c>
      <c r="K38" s="63" t="s">
        <v>295</v>
      </c>
      <c r="L38" s="63" t="s">
        <v>84</v>
      </c>
      <c r="M38" s="63" t="s">
        <v>84</v>
      </c>
      <c r="N38" s="190"/>
      <c r="O38" s="200" t="s">
        <v>175</v>
      </c>
      <c r="P38" s="200" t="s">
        <v>500</v>
      </c>
      <c r="Q38" s="135" t="s">
        <v>607</v>
      </c>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row>
    <row r="39" spans="1:94" s="47" customFormat="1" ht="67.25" customHeight="1">
      <c r="A39" s="190"/>
      <c r="B39" s="431" t="s">
        <v>797</v>
      </c>
      <c r="C39" s="431" t="s">
        <v>798</v>
      </c>
      <c r="D39" s="431" t="s">
        <v>847</v>
      </c>
      <c r="E39" s="63"/>
      <c r="F39" s="86"/>
      <c r="G39" s="63"/>
      <c r="H39" s="85"/>
      <c r="I39" s="63"/>
      <c r="J39" s="63"/>
      <c r="K39" s="63"/>
      <c r="L39" s="63"/>
      <c r="M39" s="63"/>
      <c r="N39" s="190"/>
      <c r="O39" s="251"/>
      <c r="P39" s="251"/>
      <c r="Q39" s="135"/>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row>
    <row r="40" spans="1:94" s="47" customFormat="1" ht="45" customHeight="1">
      <c r="A40" s="190"/>
      <c r="B40" s="142" t="s">
        <v>176</v>
      </c>
      <c r="C40" s="142" t="s">
        <v>848</v>
      </c>
      <c r="D40" s="142" t="s">
        <v>849</v>
      </c>
      <c r="E40" s="88" t="s">
        <v>39</v>
      </c>
      <c r="F40" s="88" t="s">
        <v>369</v>
      </c>
      <c r="G40" s="62" t="s">
        <v>35</v>
      </c>
      <c r="H40" s="62" t="s">
        <v>39</v>
      </c>
      <c r="I40" s="89" t="s">
        <v>39</v>
      </c>
      <c r="J40" s="62" t="s">
        <v>419</v>
      </c>
      <c r="K40" s="90"/>
      <c r="L40" s="90"/>
      <c r="M40" s="88"/>
      <c r="N40" s="190"/>
      <c r="O40" s="200" t="s">
        <v>176</v>
      </c>
      <c r="P40" s="200" t="s">
        <v>177</v>
      </c>
      <c r="Q40" s="200" t="s">
        <v>451</v>
      </c>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row>
    <row r="41" spans="1:94" s="47" customFormat="1" ht="56.4" customHeight="1">
      <c r="A41" s="190"/>
      <c r="B41" s="142" t="s">
        <v>178</v>
      </c>
      <c r="C41" s="142" t="s">
        <v>850</v>
      </c>
      <c r="D41" s="147" t="s">
        <v>452</v>
      </c>
      <c r="E41" s="88" t="s">
        <v>452</v>
      </c>
      <c r="F41" s="88" t="s">
        <v>452</v>
      </c>
      <c r="G41" s="62" t="s">
        <v>35</v>
      </c>
      <c r="H41" s="62" t="s">
        <v>350</v>
      </c>
      <c r="I41" s="88" t="s">
        <v>0</v>
      </c>
      <c r="J41" s="62" t="s">
        <v>415</v>
      </c>
      <c r="K41" s="88" t="s">
        <v>107</v>
      </c>
      <c r="L41" s="88" t="s">
        <v>180</v>
      </c>
      <c r="M41" s="88"/>
      <c r="N41" s="190"/>
      <c r="O41" s="200" t="s">
        <v>178</v>
      </c>
      <c r="P41" s="200" t="s">
        <v>179</v>
      </c>
      <c r="Q41" s="147" t="s">
        <v>452</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row>
    <row r="42" spans="1:94" s="47" customFormat="1" ht="86" customHeight="1">
      <c r="A42" s="190"/>
      <c r="B42" s="142" t="s">
        <v>181</v>
      </c>
      <c r="C42" s="142" t="s">
        <v>182</v>
      </c>
      <c r="D42" s="135" t="s">
        <v>453</v>
      </c>
      <c r="E42" s="88" t="s">
        <v>39</v>
      </c>
      <c r="F42" s="62" t="s">
        <v>634</v>
      </c>
      <c r="G42" s="62" t="s">
        <v>542</v>
      </c>
      <c r="H42" s="63" t="s">
        <v>351</v>
      </c>
      <c r="I42" s="63" t="s">
        <v>262</v>
      </c>
      <c r="J42" s="62" t="s">
        <v>306</v>
      </c>
      <c r="K42" s="63" t="s">
        <v>621</v>
      </c>
      <c r="L42" s="62" t="s">
        <v>56</v>
      </c>
      <c r="M42" s="63" t="s">
        <v>314</v>
      </c>
      <c r="N42" s="190"/>
      <c r="O42" s="200" t="s">
        <v>181</v>
      </c>
      <c r="P42" s="200" t="s">
        <v>182</v>
      </c>
      <c r="Q42" s="135" t="s">
        <v>453</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row>
    <row r="43" spans="1:94" s="47" customFormat="1" ht="91.25" customHeight="1">
      <c r="A43" s="190"/>
      <c r="B43" s="135" t="s">
        <v>183</v>
      </c>
      <c r="C43" s="142" t="s">
        <v>281</v>
      </c>
      <c r="D43" s="142" t="s">
        <v>454</v>
      </c>
      <c r="E43" s="62" t="s">
        <v>184</v>
      </c>
      <c r="F43" s="62" t="s">
        <v>370</v>
      </c>
      <c r="G43" s="62" t="s">
        <v>543</v>
      </c>
      <c r="H43" s="63" t="s">
        <v>352</v>
      </c>
      <c r="I43" s="63" t="s">
        <v>39</v>
      </c>
      <c r="J43" s="62" t="s">
        <v>307</v>
      </c>
      <c r="K43" s="63" t="s">
        <v>278</v>
      </c>
      <c r="L43" s="62" t="s">
        <v>57</v>
      </c>
      <c r="M43" s="63" t="s">
        <v>277</v>
      </c>
      <c r="N43" s="190"/>
      <c r="O43" s="135" t="s">
        <v>183</v>
      </c>
      <c r="P43" s="200" t="s">
        <v>281</v>
      </c>
      <c r="Q43" s="200" t="s">
        <v>454</v>
      </c>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row>
    <row r="44" spans="1:94" s="47" customFormat="1" ht="135" customHeight="1" thickBot="1">
      <c r="A44" s="191"/>
      <c r="B44" s="146" t="s">
        <v>185</v>
      </c>
      <c r="C44" s="148" t="s">
        <v>501</v>
      </c>
      <c r="D44" s="146" t="s">
        <v>622</v>
      </c>
      <c r="E44" s="66" t="s">
        <v>339</v>
      </c>
      <c r="F44" s="96" t="s">
        <v>694</v>
      </c>
      <c r="G44" s="66" t="s">
        <v>544</v>
      </c>
      <c r="H44" s="65" t="s">
        <v>524</v>
      </c>
      <c r="I44" s="63" t="s">
        <v>39</v>
      </c>
      <c r="J44" s="66" t="s">
        <v>649</v>
      </c>
      <c r="K44" s="65" t="s">
        <v>650</v>
      </c>
      <c r="L44" s="66" t="s">
        <v>651</v>
      </c>
      <c r="M44" s="65" t="s">
        <v>600</v>
      </c>
      <c r="N44" s="191"/>
      <c r="O44" s="146" t="s">
        <v>185</v>
      </c>
      <c r="P44" s="148" t="s">
        <v>501</v>
      </c>
      <c r="Q44" s="146" t="s">
        <v>622</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row>
    <row r="45" spans="1:94" ht="26" customHeight="1" thickBot="1">
      <c r="A45" s="451" t="s">
        <v>266</v>
      </c>
      <c r="B45" s="452"/>
      <c r="C45" s="452"/>
      <c r="D45" s="452"/>
      <c r="E45" s="452"/>
      <c r="F45" s="452"/>
      <c r="G45" s="452"/>
      <c r="H45" s="452"/>
      <c r="I45" s="452"/>
      <c r="J45" s="452"/>
      <c r="K45" s="452"/>
      <c r="L45" s="452"/>
      <c r="M45" s="452"/>
      <c r="N45" s="452"/>
      <c r="O45" s="452"/>
      <c r="P45" s="452"/>
      <c r="Q45" s="453"/>
      <c r="R45" s="46"/>
      <c r="S45" s="46"/>
      <c r="T45" s="46"/>
      <c r="U45" s="46"/>
      <c r="V45" s="46"/>
      <c r="W45" s="46"/>
      <c r="X45" s="46"/>
      <c r="Y45" s="46"/>
      <c r="Z45" s="46"/>
      <c r="AA45" s="46"/>
      <c r="AB45" s="46"/>
      <c r="AC45" s="46"/>
      <c r="AD45" s="46"/>
      <c r="AE45" s="46"/>
      <c r="AF45" s="46"/>
      <c r="AG45" s="46"/>
      <c r="AH45" s="46"/>
      <c r="AI45" s="46"/>
      <c r="AJ45" s="46"/>
      <c r="AK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row>
    <row r="46" spans="1:94" s="47" customFormat="1" ht="75" customHeight="1">
      <c r="A46" s="462" t="s">
        <v>186</v>
      </c>
      <c r="B46" s="149" t="s">
        <v>187</v>
      </c>
      <c r="C46" s="149" t="s">
        <v>188</v>
      </c>
      <c r="D46" s="199" t="s">
        <v>95</v>
      </c>
      <c r="E46" s="91" t="s">
        <v>629</v>
      </c>
      <c r="F46" s="91" t="s">
        <v>597</v>
      </c>
      <c r="G46" s="91" t="s">
        <v>545</v>
      </c>
      <c r="H46" s="91" t="s">
        <v>39</v>
      </c>
      <c r="I46" s="91" t="s">
        <v>189</v>
      </c>
      <c r="J46" s="91" t="s">
        <v>40</v>
      </c>
      <c r="K46" s="202" t="s">
        <v>108</v>
      </c>
      <c r="L46" s="92"/>
      <c r="M46" s="93"/>
      <c r="N46" s="462" t="s">
        <v>186</v>
      </c>
      <c r="O46" s="199" t="s">
        <v>187</v>
      </c>
      <c r="P46" s="199" t="s">
        <v>188</v>
      </c>
      <c r="Q46" s="199" t="s">
        <v>95</v>
      </c>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row>
    <row r="47" spans="1:94" s="47" customFormat="1" ht="60.65" customHeight="1">
      <c r="A47" s="463"/>
      <c r="B47" s="142" t="s">
        <v>190</v>
      </c>
      <c r="C47" s="142" t="s">
        <v>191</v>
      </c>
      <c r="D47" s="142" t="s">
        <v>455</v>
      </c>
      <c r="E47" s="62" t="s">
        <v>340</v>
      </c>
      <c r="F47" s="62" t="s">
        <v>446</v>
      </c>
      <c r="G47" s="62" t="s">
        <v>545</v>
      </c>
      <c r="H47" s="62" t="s">
        <v>353</v>
      </c>
      <c r="I47" s="63" t="s">
        <v>39</v>
      </c>
      <c r="J47" s="62" t="s">
        <v>39</v>
      </c>
      <c r="K47" s="94"/>
      <c r="L47" s="62"/>
      <c r="M47" s="62" t="s">
        <v>429</v>
      </c>
      <c r="N47" s="463"/>
      <c r="O47" s="200" t="s">
        <v>190</v>
      </c>
      <c r="P47" s="200" t="s">
        <v>191</v>
      </c>
      <c r="Q47" s="200" t="s">
        <v>455</v>
      </c>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row>
    <row r="48" spans="1:94" s="47" customFormat="1" ht="67.25" customHeight="1">
      <c r="A48" s="463"/>
      <c r="B48" s="142" t="s">
        <v>192</v>
      </c>
      <c r="C48" s="142" t="s">
        <v>430</v>
      </c>
      <c r="D48" s="142" t="s">
        <v>96</v>
      </c>
      <c r="E48" s="62" t="s">
        <v>341</v>
      </c>
      <c r="F48" s="62" t="s">
        <v>635</v>
      </c>
      <c r="G48" s="95" t="s">
        <v>35</v>
      </c>
      <c r="H48" s="62" t="s">
        <v>35</v>
      </c>
      <c r="I48" s="63" t="s">
        <v>445</v>
      </c>
      <c r="J48" s="62" t="s">
        <v>41</v>
      </c>
      <c r="K48" s="62" t="s">
        <v>109</v>
      </c>
      <c r="L48" s="64"/>
      <c r="M48" s="62" t="s">
        <v>134</v>
      </c>
      <c r="N48" s="463"/>
      <c r="O48" s="200" t="s">
        <v>192</v>
      </c>
      <c r="P48" s="200" t="s">
        <v>430</v>
      </c>
      <c r="Q48" s="200" t="s">
        <v>96</v>
      </c>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row>
    <row r="49" spans="1:94" s="47" customFormat="1" ht="48.65" customHeight="1">
      <c r="A49" s="463"/>
      <c r="B49" s="142" t="s">
        <v>193</v>
      </c>
      <c r="C49" s="142" t="s">
        <v>194</v>
      </c>
      <c r="D49" s="142" t="s">
        <v>851</v>
      </c>
      <c r="E49" s="88" t="s">
        <v>97</v>
      </c>
      <c r="F49" s="62" t="s">
        <v>61</v>
      </c>
      <c r="G49" s="62" t="s">
        <v>546</v>
      </c>
      <c r="H49" s="63" t="s">
        <v>323</v>
      </c>
      <c r="I49" s="63" t="s">
        <v>39</v>
      </c>
      <c r="J49" s="62" t="s">
        <v>308</v>
      </c>
      <c r="K49" s="62" t="s">
        <v>195</v>
      </c>
      <c r="L49" s="62" t="s">
        <v>195</v>
      </c>
      <c r="M49" s="62" t="s">
        <v>195</v>
      </c>
      <c r="N49" s="463"/>
      <c r="O49" s="200" t="s">
        <v>193</v>
      </c>
      <c r="P49" s="200" t="s">
        <v>194</v>
      </c>
      <c r="Q49" s="200" t="s">
        <v>456</v>
      </c>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row>
    <row r="50" spans="1:94" s="47" customFormat="1" ht="62.4" customHeight="1">
      <c r="A50" s="463" t="s">
        <v>196</v>
      </c>
      <c r="B50" s="142" t="s">
        <v>197</v>
      </c>
      <c r="C50" s="142" t="s">
        <v>198</v>
      </c>
      <c r="D50" s="142" t="s">
        <v>98</v>
      </c>
      <c r="E50" s="88" t="s">
        <v>98</v>
      </c>
      <c r="F50" s="62" t="s">
        <v>86</v>
      </c>
      <c r="G50" s="467" t="s">
        <v>547</v>
      </c>
      <c r="H50" s="63" t="s">
        <v>354</v>
      </c>
      <c r="I50" s="63" t="s">
        <v>39</v>
      </c>
      <c r="J50" s="238" t="s">
        <v>731</v>
      </c>
      <c r="K50" s="63" t="s">
        <v>110</v>
      </c>
      <c r="L50" s="62" t="s">
        <v>199</v>
      </c>
      <c r="M50" s="63" t="s">
        <v>69</v>
      </c>
      <c r="N50" s="463" t="s">
        <v>196</v>
      </c>
      <c r="O50" s="200" t="s">
        <v>197</v>
      </c>
      <c r="P50" s="200" t="s">
        <v>198</v>
      </c>
      <c r="Q50" s="200" t="s">
        <v>98</v>
      </c>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row>
    <row r="51" spans="1:94" s="47" customFormat="1" ht="56">
      <c r="A51" s="463"/>
      <c r="B51" s="142" t="s">
        <v>200</v>
      </c>
      <c r="C51" s="142" t="s">
        <v>201</v>
      </c>
      <c r="D51" s="142" t="s">
        <v>457</v>
      </c>
      <c r="E51" s="62" t="s">
        <v>202</v>
      </c>
      <c r="F51" s="62" t="s">
        <v>87</v>
      </c>
      <c r="G51" s="468"/>
      <c r="H51" s="63" t="s">
        <v>522</v>
      </c>
      <c r="I51" s="63" t="s">
        <v>39</v>
      </c>
      <c r="J51" s="62" t="s">
        <v>760</v>
      </c>
      <c r="K51" s="63" t="s">
        <v>51</v>
      </c>
      <c r="L51" s="62" t="s">
        <v>42</v>
      </c>
      <c r="M51" s="63" t="s">
        <v>590</v>
      </c>
      <c r="N51" s="463"/>
      <c r="O51" s="200" t="s">
        <v>200</v>
      </c>
      <c r="P51" s="200" t="s">
        <v>201</v>
      </c>
      <c r="Q51" s="200" t="s">
        <v>457</v>
      </c>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row>
    <row r="52" spans="1:94" s="47" customFormat="1" ht="90.65" customHeight="1">
      <c r="A52" s="142" t="s">
        <v>203</v>
      </c>
      <c r="B52" s="81"/>
      <c r="C52" s="142" t="s">
        <v>204</v>
      </c>
      <c r="D52" s="135" t="s">
        <v>623</v>
      </c>
      <c r="E52" s="62" t="s">
        <v>119</v>
      </c>
      <c r="F52" s="62" t="s">
        <v>636</v>
      </c>
      <c r="G52" s="62" t="s">
        <v>548</v>
      </c>
      <c r="H52" s="62" t="s">
        <v>355</v>
      </c>
      <c r="I52" s="63" t="s">
        <v>39</v>
      </c>
      <c r="J52" s="62" t="s">
        <v>309</v>
      </c>
      <c r="K52" s="63" t="s">
        <v>110</v>
      </c>
      <c r="L52" s="63" t="s">
        <v>624</v>
      </c>
      <c r="M52" s="63" t="s">
        <v>110</v>
      </c>
      <c r="N52" s="200" t="s">
        <v>203</v>
      </c>
      <c r="O52" s="81"/>
      <c r="P52" s="200" t="s">
        <v>204</v>
      </c>
      <c r="Q52" s="135" t="s">
        <v>623</v>
      </c>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row>
    <row r="53" spans="1:94" s="47" customFormat="1" ht="56">
      <c r="A53" s="145" t="s">
        <v>205</v>
      </c>
      <c r="B53" s="142"/>
      <c r="C53" s="142" t="s">
        <v>206</v>
      </c>
      <c r="D53" s="142" t="s">
        <v>458</v>
      </c>
      <c r="E53" s="62" t="s">
        <v>684</v>
      </c>
      <c r="F53" s="62" t="s">
        <v>684</v>
      </c>
      <c r="G53" s="91" t="s">
        <v>458</v>
      </c>
      <c r="H53" s="62" t="s">
        <v>356</v>
      </c>
      <c r="I53" s="63" t="s">
        <v>296</v>
      </c>
      <c r="J53" s="62" t="s">
        <v>99</v>
      </c>
      <c r="K53" s="62" t="s">
        <v>684</v>
      </c>
      <c r="L53" s="62" t="s">
        <v>685</v>
      </c>
      <c r="M53" s="62" t="s">
        <v>422</v>
      </c>
      <c r="N53" s="198" t="s">
        <v>205</v>
      </c>
      <c r="O53" s="200"/>
      <c r="P53" s="200" t="s">
        <v>206</v>
      </c>
      <c r="Q53" s="200" t="s">
        <v>458</v>
      </c>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row>
    <row r="54" spans="1:94" s="50" customFormat="1" ht="56.4" customHeight="1">
      <c r="A54" s="82"/>
      <c r="B54" s="135" t="s">
        <v>285</v>
      </c>
      <c r="C54" s="135" t="s">
        <v>852</v>
      </c>
      <c r="D54" s="135" t="s">
        <v>459</v>
      </c>
      <c r="E54" s="63" t="s">
        <v>459</v>
      </c>
      <c r="F54" s="63" t="s">
        <v>637</v>
      </c>
      <c r="G54" s="61" t="s">
        <v>459</v>
      </c>
      <c r="H54" s="61" t="s">
        <v>202</v>
      </c>
      <c r="I54" s="63" t="s">
        <v>287</v>
      </c>
      <c r="J54" s="63" t="s">
        <v>287</v>
      </c>
      <c r="K54" s="63"/>
      <c r="L54" s="63"/>
      <c r="M54" s="63"/>
      <c r="N54" s="82"/>
      <c r="O54" s="135" t="s">
        <v>285</v>
      </c>
      <c r="P54" s="135" t="s">
        <v>286</v>
      </c>
      <c r="Q54" s="135" t="s">
        <v>459</v>
      </c>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row>
    <row r="55" spans="1:94" s="47" customFormat="1" ht="40.25" customHeight="1">
      <c r="A55" s="438" t="s">
        <v>207</v>
      </c>
      <c r="B55" s="142" t="s">
        <v>100</v>
      </c>
      <c r="C55" s="142" t="s">
        <v>37</v>
      </c>
      <c r="D55" s="142" t="s">
        <v>460</v>
      </c>
      <c r="E55" s="62" t="s">
        <v>88</v>
      </c>
      <c r="F55" s="87" t="s">
        <v>371</v>
      </c>
      <c r="G55" s="97" t="s">
        <v>35</v>
      </c>
      <c r="H55" s="97" t="s">
        <v>39</v>
      </c>
      <c r="I55" s="97"/>
      <c r="J55" s="95" t="s">
        <v>39</v>
      </c>
      <c r="K55" s="98"/>
      <c r="L55" s="98"/>
      <c r="M55" s="99"/>
      <c r="N55" s="438" t="s">
        <v>207</v>
      </c>
      <c r="O55" s="200" t="s">
        <v>100</v>
      </c>
      <c r="P55" s="200" t="s">
        <v>37</v>
      </c>
      <c r="Q55" s="200" t="s">
        <v>460</v>
      </c>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row>
    <row r="56" spans="1:94" s="47" customFormat="1" ht="29.25" customHeight="1">
      <c r="A56" s="464"/>
      <c r="B56" s="142" t="s">
        <v>208</v>
      </c>
      <c r="C56" s="142" t="s">
        <v>209</v>
      </c>
      <c r="D56" s="142" t="s">
        <v>210</v>
      </c>
      <c r="E56" s="62" t="s">
        <v>210</v>
      </c>
      <c r="F56" s="62" t="s">
        <v>372</v>
      </c>
      <c r="G56" s="62" t="s">
        <v>549</v>
      </c>
      <c r="H56" s="62" t="s">
        <v>72</v>
      </c>
      <c r="I56" s="62" t="s">
        <v>35</v>
      </c>
      <c r="J56" s="62" t="s">
        <v>43</v>
      </c>
      <c r="K56" s="63" t="s">
        <v>111</v>
      </c>
      <c r="L56" s="62" t="s">
        <v>58</v>
      </c>
      <c r="M56" s="63" t="s">
        <v>70</v>
      </c>
      <c r="N56" s="464"/>
      <c r="O56" s="200" t="s">
        <v>208</v>
      </c>
      <c r="P56" s="200" t="s">
        <v>209</v>
      </c>
      <c r="Q56" s="200" t="s">
        <v>210</v>
      </c>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row>
    <row r="57" spans="1:94" s="47" customFormat="1" ht="31.5" customHeight="1">
      <c r="A57" s="464"/>
      <c r="B57" s="457" t="s">
        <v>211</v>
      </c>
      <c r="C57" s="457" t="s">
        <v>859</v>
      </c>
      <c r="D57" s="465" t="s">
        <v>860</v>
      </c>
      <c r="E57" s="490" t="s">
        <v>284</v>
      </c>
      <c r="F57" s="467" t="s">
        <v>638</v>
      </c>
      <c r="G57" s="66" t="s">
        <v>550</v>
      </c>
      <c r="H57" s="467" t="s">
        <v>284</v>
      </c>
      <c r="I57" s="460" t="s">
        <v>431</v>
      </c>
      <c r="J57" s="467" t="s">
        <v>310</v>
      </c>
      <c r="K57" s="460" t="s">
        <v>283</v>
      </c>
      <c r="L57" s="467" t="s">
        <v>282</v>
      </c>
      <c r="M57" s="460" t="s">
        <v>315</v>
      </c>
      <c r="N57" s="464"/>
      <c r="O57" s="457" t="s">
        <v>211</v>
      </c>
      <c r="P57" s="457" t="s">
        <v>212</v>
      </c>
      <c r="Q57" s="465" t="s">
        <v>691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row>
    <row r="58" spans="1:94" s="47" customFormat="1" ht="73.25" customHeight="1">
      <c r="A58" s="464"/>
      <c r="B58" s="462"/>
      <c r="C58" s="462"/>
      <c r="D58" s="466"/>
      <c r="E58" s="490"/>
      <c r="F58" s="468"/>
      <c r="G58" s="91" t="s">
        <v>551</v>
      </c>
      <c r="H58" s="468"/>
      <c r="I58" s="461"/>
      <c r="J58" s="468"/>
      <c r="K58" s="461"/>
      <c r="L58" s="468"/>
      <c r="M58" s="461"/>
      <c r="N58" s="464"/>
      <c r="O58" s="462"/>
      <c r="P58" s="462"/>
      <c r="Q58" s="46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row>
    <row r="59" spans="1:94" s="47" customFormat="1" ht="60" customHeight="1">
      <c r="A59" s="464"/>
      <c r="B59" s="457" t="s">
        <v>213</v>
      </c>
      <c r="C59" s="149" t="s">
        <v>432</v>
      </c>
      <c r="D59" s="149" t="s">
        <v>461</v>
      </c>
      <c r="E59" s="62" t="s">
        <v>291</v>
      </c>
      <c r="F59" s="97"/>
      <c r="G59" s="95"/>
      <c r="H59" s="95"/>
      <c r="I59" s="61"/>
      <c r="J59" s="97"/>
      <c r="K59" s="61"/>
      <c r="L59" s="91"/>
      <c r="M59" s="61"/>
      <c r="N59" s="464"/>
      <c r="O59" s="457" t="s">
        <v>213</v>
      </c>
      <c r="P59" s="199" t="s">
        <v>432</v>
      </c>
      <c r="Q59" s="199" t="s">
        <v>461</v>
      </c>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row>
    <row r="60" spans="1:94" s="47" customFormat="1" ht="95" customHeight="1">
      <c r="A60" s="464"/>
      <c r="B60" s="458"/>
      <c r="C60" s="142" t="s">
        <v>214</v>
      </c>
      <c r="D60" s="151" t="s">
        <v>462</v>
      </c>
      <c r="E60" s="100" t="s">
        <v>39</v>
      </c>
      <c r="F60" s="240" t="s">
        <v>373</v>
      </c>
      <c r="G60" s="101" t="s">
        <v>553</v>
      </c>
      <c r="H60" s="62" t="s">
        <v>35</v>
      </c>
      <c r="I60" s="102" t="s">
        <v>231</v>
      </c>
      <c r="J60" s="65" t="s">
        <v>311</v>
      </c>
      <c r="K60" s="63"/>
      <c r="L60" s="62" t="s">
        <v>59</v>
      </c>
      <c r="M60" s="63" t="s">
        <v>59</v>
      </c>
      <c r="N60" s="464"/>
      <c r="O60" s="458"/>
      <c r="P60" s="200" t="s">
        <v>214</v>
      </c>
      <c r="Q60" s="151" t="s">
        <v>462</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row>
    <row r="61" spans="1:94" s="47" customFormat="1" ht="63.75" customHeight="1">
      <c r="A61" s="464"/>
      <c r="B61" s="458"/>
      <c r="C61" s="142" t="s">
        <v>215</v>
      </c>
      <c r="D61" s="142" t="s">
        <v>656</v>
      </c>
      <c r="E61" s="62" t="s">
        <v>686</v>
      </c>
      <c r="F61" s="62" t="s">
        <v>264</v>
      </c>
      <c r="G61" s="62" t="s">
        <v>552</v>
      </c>
      <c r="H61" s="62" t="s">
        <v>35</v>
      </c>
      <c r="I61" s="62" t="s">
        <v>77</v>
      </c>
      <c r="J61" s="62" t="s">
        <v>312</v>
      </c>
      <c r="K61" s="63"/>
      <c r="L61" s="62" t="s">
        <v>60</v>
      </c>
      <c r="M61" s="63" t="s">
        <v>60</v>
      </c>
      <c r="N61" s="464"/>
      <c r="O61" s="458"/>
      <c r="P61" s="200" t="s">
        <v>215</v>
      </c>
      <c r="Q61" s="200" t="s">
        <v>656</v>
      </c>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row>
    <row r="62" spans="1:94" s="47" customFormat="1" ht="49.5" customHeight="1">
      <c r="A62" s="464"/>
      <c r="B62" s="458"/>
      <c r="C62" s="142" t="s">
        <v>216</v>
      </c>
      <c r="D62" s="142" t="s">
        <v>657</v>
      </c>
      <c r="E62" s="62" t="s">
        <v>217</v>
      </c>
      <c r="F62" s="63" t="s">
        <v>374</v>
      </c>
      <c r="G62" s="62" t="s">
        <v>554</v>
      </c>
      <c r="H62" s="62" t="s">
        <v>35</v>
      </c>
      <c r="I62" s="62" t="s">
        <v>78</v>
      </c>
      <c r="J62" s="62"/>
      <c r="K62" s="63"/>
      <c r="L62" s="62" t="s">
        <v>61</v>
      </c>
      <c r="M62" s="63" t="s">
        <v>61</v>
      </c>
      <c r="N62" s="464"/>
      <c r="O62" s="458"/>
      <c r="P62" s="200" t="s">
        <v>216</v>
      </c>
      <c r="Q62" s="200" t="s">
        <v>657</v>
      </c>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row>
    <row r="63" spans="1:94" s="47" customFormat="1" ht="75.650000000000006" customHeight="1">
      <c r="A63" s="464"/>
      <c r="B63" s="458"/>
      <c r="C63" s="142" t="s">
        <v>862</v>
      </c>
      <c r="D63" s="142" t="s">
        <v>864</v>
      </c>
      <c r="E63" s="62" t="s">
        <v>218</v>
      </c>
      <c r="F63" s="435" t="s">
        <v>863</v>
      </c>
      <c r="G63" s="62" t="s">
        <v>555</v>
      </c>
      <c r="H63" s="62" t="s">
        <v>35</v>
      </c>
      <c r="I63" s="62" t="s">
        <v>237</v>
      </c>
      <c r="J63" s="62"/>
      <c r="K63" s="63" t="s">
        <v>113</v>
      </c>
      <c r="L63" s="62" t="s">
        <v>62</v>
      </c>
      <c r="M63" s="62" t="s">
        <v>71</v>
      </c>
      <c r="N63" s="464"/>
      <c r="O63" s="458"/>
      <c r="P63" s="200" t="s">
        <v>502</v>
      </c>
      <c r="Q63" s="200" t="s">
        <v>101</v>
      </c>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row>
    <row r="64" spans="1:94" s="47" customFormat="1" ht="69" customHeight="1">
      <c r="A64" s="464"/>
      <c r="B64" s="458"/>
      <c r="C64" s="142" t="s">
        <v>861</v>
      </c>
      <c r="D64" s="142" t="s">
        <v>463</v>
      </c>
      <c r="E64" s="88" t="s">
        <v>39</v>
      </c>
      <c r="F64" s="62" t="s">
        <v>375</v>
      </c>
      <c r="G64" s="62" t="s">
        <v>556</v>
      </c>
      <c r="H64" s="62" t="s">
        <v>35</v>
      </c>
      <c r="I64" s="63" t="s">
        <v>39</v>
      </c>
      <c r="J64" s="62" t="s">
        <v>44</v>
      </c>
      <c r="K64" s="103"/>
      <c r="L64" s="62" t="s">
        <v>223</v>
      </c>
      <c r="M64" s="85"/>
      <c r="N64" s="464"/>
      <c r="O64" s="458"/>
      <c r="P64" s="200" t="s">
        <v>219</v>
      </c>
      <c r="Q64" s="200" t="s">
        <v>463</v>
      </c>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row>
    <row r="65" spans="1:94" s="47" customFormat="1" ht="69.650000000000006" customHeight="1">
      <c r="A65" s="464"/>
      <c r="B65" s="458"/>
      <c r="C65" s="142" t="s">
        <v>220</v>
      </c>
      <c r="D65" s="135" t="s">
        <v>525</v>
      </c>
      <c r="E65" s="62" t="s">
        <v>221</v>
      </c>
      <c r="F65" s="62" t="s">
        <v>329</v>
      </c>
      <c r="G65" s="62" t="s">
        <v>557</v>
      </c>
      <c r="H65" s="104" t="s">
        <v>523</v>
      </c>
      <c r="I65" s="238" t="s">
        <v>221</v>
      </c>
      <c r="J65" s="238" t="s">
        <v>732</v>
      </c>
      <c r="K65" s="63" t="s">
        <v>761</v>
      </c>
      <c r="L65" s="238" t="s">
        <v>762</v>
      </c>
      <c r="M65" s="62" t="s">
        <v>135</v>
      </c>
      <c r="N65" s="464"/>
      <c r="O65" s="458"/>
      <c r="P65" s="200" t="s">
        <v>220</v>
      </c>
      <c r="Q65" s="135" t="s">
        <v>525</v>
      </c>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row>
    <row r="66" spans="1:94" s="47" customFormat="1" ht="63.75" customHeight="1" thickBot="1">
      <c r="A66" s="464"/>
      <c r="B66" s="458"/>
      <c r="C66" s="142" t="s">
        <v>222</v>
      </c>
      <c r="D66" s="142" t="s">
        <v>464</v>
      </c>
      <c r="E66" s="62" t="s">
        <v>297</v>
      </c>
      <c r="F66" s="62" t="s">
        <v>376</v>
      </c>
      <c r="G66" s="105" t="s">
        <v>558</v>
      </c>
      <c r="H66" s="105" t="s">
        <v>357</v>
      </c>
      <c r="I66" s="84" t="s">
        <v>35</v>
      </c>
      <c r="J66" s="62" t="s">
        <v>45</v>
      </c>
      <c r="K66" s="63" t="s">
        <v>318</v>
      </c>
      <c r="L66" s="62" t="s">
        <v>36</v>
      </c>
      <c r="M66" s="63" t="s">
        <v>316</v>
      </c>
      <c r="N66" s="464"/>
      <c r="O66" s="458"/>
      <c r="P66" s="200" t="s">
        <v>222</v>
      </c>
      <c r="Q66" s="200" t="s">
        <v>464</v>
      </c>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row>
    <row r="67" spans="1:94" s="47" customFormat="1" ht="63.75" customHeight="1">
      <c r="A67" s="464"/>
      <c r="B67" s="458"/>
      <c r="C67" s="198" t="s">
        <v>224</v>
      </c>
      <c r="D67" s="137" t="s">
        <v>626</v>
      </c>
      <c r="E67" s="67" t="s">
        <v>342</v>
      </c>
      <c r="F67" s="244"/>
      <c r="G67" s="201" t="s">
        <v>559</v>
      </c>
      <c r="H67" s="201" t="s">
        <v>39</v>
      </c>
      <c r="I67" s="241"/>
      <c r="J67" s="244"/>
      <c r="K67" s="203" t="s">
        <v>627</v>
      </c>
      <c r="L67" s="244"/>
      <c r="M67" s="241"/>
      <c r="N67" s="464"/>
      <c r="O67" s="458"/>
      <c r="P67" s="198" t="s">
        <v>224</v>
      </c>
      <c r="Q67" s="137" t="s">
        <v>626</v>
      </c>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row>
    <row r="68" spans="1:94" s="47" customFormat="1" ht="63.75" customHeight="1" thickBot="1">
      <c r="A68" s="464"/>
      <c r="B68" s="458"/>
      <c r="C68" s="247" t="s">
        <v>865</v>
      </c>
      <c r="D68" s="247" t="s">
        <v>749</v>
      </c>
      <c r="E68" s="248" t="s">
        <v>763</v>
      </c>
      <c r="F68" s="246"/>
      <c r="G68" s="245"/>
      <c r="H68" s="245"/>
      <c r="I68" s="84"/>
      <c r="J68" s="249" t="s">
        <v>763</v>
      </c>
      <c r="K68" s="245"/>
      <c r="L68" s="246"/>
      <c r="M68" s="84"/>
      <c r="N68" s="464"/>
      <c r="O68" s="458"/>
      <c r="P68" s="248" t="s">
        <v>746</v>
      </c>
      <c r="Q68" s="247" t="s">
        <v>749</v>
      </c>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row>
    <row r="69" spans="1:94" ht="26" customHeight="1" thickBot="1">
      <c r="A69" s="451" t="s">
        <v>267</v>
      </c>
      <c r="B69" s="452"/>
      <c r="C69" s="452"/>
      <c r="D69" s="452"/>
      <c r="E69" s="452"/>
      <c r="F69" s="452"/>
      <c r="G69" s="452"/>
      <c r="H69" s="452"/>
      <c r="I69" s="452"/>
      <c r="J69" s="452"/>
      <c r="K69" s="452"/>
      <c r="L69" s="452"/>
      <c r="M69" s="452"/>
      <c r="N69" s="452"/>
      <c r="O69" s="452"/>
      <c r="P69" s="452"/>
      <c r="Q69" s="453"/>
      <c r="R69" s="46"/>
      <c r="S69" s="46"/>
      <c r="T69" s="46"/>
      <c r="U69" s="46"/>
      <c r="V69" s="46"/>
      <c r="W69" s="46"/>
      <c r="X69" s="46"/>
      <c r="Y69" s="46"/>
      <c r="Z69" s="46"/>
      <c r="AA69" s="46"/>
      <c r="AB69" s="46"/>
      <c r="AC69" s="46"/>
      <c r="AD69" s="46"/>
      <c r="AE69" s="46"/>
      <c r="AF69" s="46"/>
      <c r="AG69" s="46"/>
      <c r="AH69" s="46"/>
      <c r="AI69" s="46"/>
      <c r="AJ69" s="46"/>
      <c r="AK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row>
    <row r="70" spans="1:94" s="47" customFormat="1" ht="93" customHeight="1">
      <c r="A70" s="462" t="s">
        <v>225</v>
      </c>
      <c r="B70" s="149" t="s">
        <v>38</v>
      </c>
      <c r="C70" s="149" t="s">
        <v>226</v>
      </c>
      <c r="D70" s="199" t="s">
        <v>465</v>
      </c>
      <c r="E70" s="91" t="s">
        <v>687</v>
      </c>
      <c r="F70" s="91" t="s">
        <v>639</v>
      </c>
      <c r="G70" s="61" t="s">
        <v>560</v>
      </c>
      <c r="H70" s="61" t="s">
        <v>35</v>
      </c>
      <c r="I70" s="91" t="s">
        <v>227</v>
      </c>
      <c r="J70" s="91" t="s">
        <v>313</v>
      </c>
      <c r="K70" s="204" t="s">
        <v>112</v>
      </c>
      <c r="L70" s="91" t="s">
        <v>433</v>
      </c>
      <c r="M70" s="91" t="s">
        <v>227</v>
      </c>
      <c r="N70" s="462" t="s">
        <v>225</v>
      </c>
      <c r="O70" s="199" t="s">
        <v>38</v>
      </c>
      <c r="P70" s="199" t="s">
        <v>226</v>
      </c>
      <c r="Q70" s="199" t="s">
        <v>465</v>
      </c>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row>
    <row r="71" spans="1:94" s="47" customFormat="1" ht="84" customHeight="1">
      <c r="A71" s="463"/>
      <c r="B71" s="142" t="s">
        <v>228</v>
      </c>
      <c r="C71" s="142" t="s">
        <v>229</v>
      </c>
      <c r="D71" s="142" t="s">
        <v>466</v>
      </c>
      <c r="E71" s="62" t="s">
        <v>608</v>
      </c>
      <c r="F71" s="64"/>
      <c r="G71" s="62" t="s">
        <v>35</v>
      </c>
      <c r="H71" s="61" t="s">
        <v>35</v>
      </c>
      <c r="I71" s="63" t="s">
        <v>39</v>
      </c>
      <c r="J71" s="62" t="s">
        <v>39</v>
      </c>
      <c r="K71" s="103"/>
      <c r="L71" s="64"/>
      <c r="M71" s="85"/>
      <c r="N71" s="463"/>
      <c r="O71" s="200" t="s">
        <v>228</v>
      </c>
      <c r="P71" s="200" t="s">
        <v>229</v>
      </c>
      <c r="Q71" s="200" t="s">
        <v>466</v>
      </c>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row>
    <row r="72" spans="1:94" s="47" customFormat="1" ht="146.4" customHeight="1">
      <c r="A72" s="463"/>
      <c r="B72" s="142" t="s">
        <v>230</v>
      </c>
      <c r="C72" s="142" t="s">
        <v>503</v>
      </c>
      <c r="D72" s="135" t="s">
        <v>601</v>
      </c>
      <c r="E72" s="88" t="s">
        <v>671</v>
      </c>
      <c r="F72" s="63" t="s">
        <v>640</v>
      </c>
      <c r="G72" s="62" t="s">
        <v>35</v>
      </c>
      <c r="H72" s="61" t="s">
        <v>35</v>
      </c>
      <c r="I72" s="102" t="s">
        <v>652</v>
      </c>
      <c r="J72" s="62"/>
      <c r="K72" s="103"/>
      <c r="L72" s="64"/>
      <c r="M72" s="85"/>
      <c r="N72" s="463"/>
      <c r="O72" s="200" t="s">
        <v>230</v>
      </c>
      <c r="P72" s="200" t="s">
        <v>503</v>
      </c>
      <c r="Q72" s="135" t="s">
        <v>601</v>
      </c>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row>
    <row r="73" spans="1:94" s="47" customFormat="1" ht="56.25" customHeight="1">
      <c r="A73" s="463"/>
      <c r="B73" s="142" t="s">
        <v>232</v>
      </c>
      <c r="C73" s="142" t="s">
        <v>487</v>
      </c>
      <c r="D73" s="142" t="s">
        <v>233</v>
      </c>
      <c r="E73" s="62" t="s">
        <v>233</v>
      </c>
      <c r="F73" s="62" t="s">
        <v>377</v>
      </c>
      <c r="G73" s="62" t="s">
        <v>561</v>
      </c>
      <c r="H73" s="83" t="s">
        <v>233</v>
      </c>
      <c r="I73" s="62" t="s">
        <v>233</v>
      </c>
      <c r="J73" s="62" t="s">
        <v>233</v>
      </c>
      <c r="K73" s="85"/>
      <c r="L73" s="62" t="s">
        <v>233</v>
      </c>
      <c r="M73" s="85"/>
      <c r="N73" s="463"/>
      <c r="O73" s="200" t="s">
        <v>232</v>
      </c>
      <c r="P73" s="200" t="s">
        <v>487</v>
      </c>
      <c r="Q73" s="200" t="s">
        <v>233</v>
      </c>
      <c r="R73" s="45"/>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row>
    <row r="74" spans="1:94" s="53" customFormat="1" ht="47.25" customHeight="1">
      <c r="A74" s="463"/>
      <c r="B74" s="457" t="s">
        <v>234</v>
      </c>
      <c r="C74" s="152" t="s">
        <v>699</v>
      </c>
      <c r="D74" s="142" t="s">
        <v>504</v>
      </c>
      <c r="E74" s="106" t="s">
        <v>235</v>
      </c>
      <c r="F74" s="62" t="s">
        <v>641</v>
      </c>
      <c r="G74" s="106" t="s">
        <v>562</v>
      </c>
      <c r="H74" s="107" t="s">
        <v>235</v>
      </c>
      <c r="I74" s="106" t="s">
        <v>77</v>
      </c>
      <c r="J74" s="62" t="s">
        <v>235</v>
      </c>
      <c r="K74" s="108" t="s">
        <v>111</v>
      </c>
      <c r="L74" s="106" t="s">
        <v>235</v>
      </c>
      <c r="M74" s="108"/>
      <c r="N74" s="463"/>
      <c r="O74" s="457" t="s">
        <v>234</v>
      </c>
      <c r="P74" s="152" t="s">
        <v>699</v>
      </c>
      <c r="Q74" s="200" t="s">
        <v>504</v>
      </c>
      <c r="R74" s="51"/>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row>
    <row r="75" spans="1:94" s="53" customFormat="1" ht="55.25" customHeight="1">
      <c r="A75" s="463"/>
      <c r="B75" s="458"/>
      <c r="C75" s="142" t="s">
        <v>378</v>
      </c>
      <c r="D75" s="152" t="s">
        <v>519</v>
      </c>
      <c r="E75" s="106"/>
      <c r="F75" s="62" t="s">
        <v>379</v>
      </c>
      <c r="G75" s="106" t="s">
        <v>35</v>
      </c>
      <c r="H75" s="109"/>
      <c r="I75" s="106"/>
      <c r="J75" s="106"/>
      <c r="K75" s="108"/>
      <c r="L75" s="106"/>
      <c r="M75" s="108"/>
      <c r="N75" s="463"/>
      <c r="O75" s="458"/>
      <c r="P75" s="200" t="s">
        <v>378</v>
      </c>
      <c r="Q75" s="152" t="s">
        <v>519</v>
      </c>
      <c r="R75" s="51"/>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row>
    <row r="76" spans="1:94" s="47" customFormat="1" ht="117" customHeight="1">
      <c r="A76" s="463"/>
      <c r="B76" s="459"/>
      <c r="C76" s="142" t="s">
        <v>94</v>
      </c>
      <c r="D76" s="142" t="s">
        <v>467</v>
      </c>
      <c r="E76" s="62"/>
      <c r="F76" s="62" t="s">
        <v>380</v>
      </c>
      <c r="G76" s="62" t="s">
        <v>35</v>
      </c>
      <c r="H76" s="61" t="s">
        <v>35</v>
      </c>
      <c r="I76" s="62" t="s">
        <v>82</v>
      </c>
      <c r="J76" s="62"/>
      <c r="K76" s="63"/>
      <c r="L76" s="62"/>
      <c r="M76" s="63"/>
      <c r="N76" s="463"/>
      <c r="O76" s="459"/>
      <c r="P76" s="200" t="s">
        <v>94</v>
      </c>
      <c r="Q76" s="200" t="s">
        <v>467</v>
      </c>
      <c r="R76" s="45"/>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row>
    <row r="77" spans="1:94" s="47" customFormat="1" ht="180.65" customHeight="1">
      <c r="A77" s="463"/>
      <c r="B77" s="463" t="s">
        <v>236</v>
      </c>
      <c r="C77" s="142" t="s">
        <v>488</v>
      </c>
      <c r="D77" s="142" t="s">
        <v>614</v>
      </c>
      <c r="E77" s="62" t="s">
        <v>630</v>
      </c>
      <c r="F77" s="238" t="s">
        <v>738</v>
      </c>
      <c r="G77" s="62" t="s">
        <v>563</v>
      </c>
      <c r="H77" s="460" t="s">
        <v>358</v>
      </c>
      <c r="I77" s="62" t="s">
        <v>653</v>
      </c>
      <c r="J77" s="62"/>
      <c r="K77" s="103"/>
      <c r="L77" s="62" t="s">
        <v>85</v>
      </c>
      <c r="M77" s="85"/>
      <c r="N77" s="463"/>
      <c r="O77" s="463" t="s">
        <v>236</v>
      </c>
      <c r="P77" s="200" t="s">
        <v>488</v>
      </c>
      <c r="Q77" s="200" t="s">
        <v>614</v>
      </c>
      <c r="R77" s="45"/>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row>
    <row r="78" spans="1:94" s="47" customFormat="1" ht="48.75" customHeight="1">
      <c r="A78" s="463"/>
      <c r="B78" s="463"/>
      <c r="C78" s="142" t="s">
        <v>468</v>
      </c>
      <c r="D78" s="142" t="s">
        <v>237</v>
      </c>
      <c r="E78" s="62" t="s">
        <v>255</v>
      </c>
      <c r="F78" s="62" t="s">
        <v>642</v>
      </c>
      <c r="G78" s="62" t="s">
        <v>564</v>
      </c>
      <c r="H78" s="461"/>
      <c r="I78" s="62" t="s">
        <v>35</v>
      </c>
      <c r="J78" s="62"/>
      <c r="K78" s="85"/>
      <c r="L78" s="62"/>
      <c r="M78" s="85"/>
      <c r="N78" s="463"/>
      <c r="O78" s="463"/>
      <c r="P78" s="200" t="s">
        <v>468</v>
      </c>
      <c r="Q78" s="200" t="s">
        <v>237</v>
      </c>
      <c r="R78" s="45"/>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row>
    <row r="79" spans="1:94" s="47" customFormat="1" ht="40.5" customHeight="1">
      <c r="A79" s="463"/>
      <c r="B79" s="463"/>
      <c r="C79" s="153" t="s">
        <v>602</v>
      </c>
      <c r="D79" s="135" t="s">
        <v>89</v>
      </c>
      <c r="E79" s="63" t="s">
        <v>90</v>
      </c>
      <c r="F79" s="62" t="s">
        <v>114</v>
      </c>
      <c r="G79" s="62" t="s">
        <v>35</v>
      </c>
      <c r="H79" s="62" t="s">
        <v>35</v>
      </c>
      <c r="I79" s="63" t="s">
        <v>89</v>
      </c>
      <c r="J79" s="62"/>
      <c r="K79" s="85"/>
      <c r="L79" s="62"/>
      <c r="M79" s="85"/>
      <c r="N79" s="463"/>
      <c r="O79" s="463"/>
      <c r="P79" s="153" t="s">
        <v>602</v>
      </c>
      <c r="Q79" s="135" t="s">
        <v>89</v>
      </c>
      <c r="R79" s="45"/>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row>
    <row r="80" spans="1:94" s="47" customFormat="1" ht="48" customHeight="1">
      <c r="A80" s="463"/>
      <c r="B80" s="463"/>
      <c r="C80" s="142" t="s">
        <v>238</v>
      </c>
      <c r="D80" s="142" t="s">
        <v>381</v>
      </c>
      <c r="E80" s="62" t="s">
        <v>255</v>
      </c>
      <c r="F80" s="62" t="s">
        <v>381</v>
      </c>
      <c r="G80" s="62" t="s">
        <v>565</v>
      </c>
      <c r="H80" s="62" t="s">
        <v>359</v>
      </c>
      <c r="I80" s="63" t="s">
        <v>39</v>
      </c>
      <c r="J80" s="62"/>
      <c r="K80" s="110"/>
      <c r="L80" s="62" t="s">
        <v>298</v>
      </c>
      <c r="M80" s="110"/>
      <c r="N80" s="463"/>
      <c r="O80" s="463"/>
      <c r="P80" s="200" t="s">
        <v>238</v>
      </c>
      <c r="Q80" s="200" t="s">
        <v>381</v>
      </c>
      <c r="R80" s="45"/>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row>
    <row r="81" spans="1:94" s="47" customFormat="1" ht="113" customHeight="1" thickBot="1">
      <c r="A81" s="457"/>
      <c r="B81" s="145" t="s">
        <v>239</v>
      </c>
      <c r="C81" s="145" t="s">
        <v>692</v>
      </c>
      <c r="D81" s="137" t="s">
        <v>299</v>
      </c>
      <c r="E81" s="65" t="s">
        <v>299</v>
      </c>
      <c r="F81" s="65" t="s">
        <v>382</v>
      </c>
      <c r="G81" s="65" t="s">
        <v>566</v>
      </c>
      <c r="H81" s="65" t="s">
        <v>764</v>
      </c>
      <c r="I81" s="65" t="s">
        <v>240</v>
      </c>
      <c r="J81" s="66"/>
      <c r="K81" s="65" t="s">
        <v>321</v>
      </c>
      <c r="L81" s="65" t="s">
        <v>328</v>
      </c>
      <c r="M81" s="65"/>
      <c r="N81" s="457"/>
      <c r="O81" s="198" t="s">
        <v>239</v>
      </c>
      <c r="P81" s="198" t="s">
        <v>692</v>
      </c>
      <c r="Q81" s="137" t="s">
        <v>299</v>
      </c>
      <c r="R81" s="45"/>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row>
    <row r="82" spans="1:94" s="30" customFormat="1" ht="29.4" customHeight="1" thickBot="1">
      <c r="A82" s="492" t="s">
        <v>440</v>
      </c>
      <c r="B82" s="493"/>
      <c r="C82" s="493"/>
      <c r="D82" s="493"/>
      <c r="E82" s="493"/>
      <c r="F82" s="493"/>
      <c r="G82" s="493"/>
      <c r="H82" s="493"/>
      <c r="I82" s="493"/>
      <c r="J82" s="493"/>
      <c r="K82" s="493"/>
      <c r="L82" s="493"/>
      <c r="M82" s="493"/>
      <c r="N82" s="493"/>
      <c r="O82" s="493"/>
      <c r="P82" s="493"/>
      <c r="Q82" s="494"/>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row>
    <row r="83" spans="1:94" s="46" customFormat="1" ht="69.650000000000006" customHeight="1">
      <c r="A83" s="438" t="s">
        <v>505</v>
      </c>
      <c r="B83" s="223" t="s">
        <v>383</v>
      </c>
      <c r="C83" s="223" t="s">
        <v>384</v>
      </c>
      <c r="D83" s="199" t="s">
        <v>469</v>
      </c>
      <c r="E83" s="224"/>
      <c r="F83" s="202" t="s">
        <v>643</v>
      </c>
      <c r="G83" s="225" t="s">
        <v>567</v>
      </c>
      <c r="H83" s="226"/>
      <c r="I83" s="227"/>
      <c r="J83" s="228"/>
      <c r="K83" s="229"/>
      <c r="L83" s="229"/>
      <c r="M83" s="229"/>
      <c r="N83" s="438" t="s">
        <v>505</v>
      </c>
      <c r="O83" s="223" t="s">
        <v>383</v>
      </c>
      <c r="P83" s="223" t="s">
        <v>384</v>
      </c>
      <c r="Q83" s="199" t="s">
        <v>469</v>
      </c>
    </row>
    <row r="84" spans="1:94" s="46" customFormat="1" ht="47" customHeight="1">
      <c r="A84" s="438"/>
      <c r="B84" s="151" t="s">
        <v>385</v>
      </c>
      <c r="C84" s="151" t="s">
        <v>443</v>
      </c>
      <c r="D84" s="142" t="s">
        <v>471</v>
      </c>
      <c r="E84" s="115"/>
      <c r="F84" s="173" t="s">
        <v>442</v>
      </c>
      <c r="G84" s="176" t="s">
        <v>442</v>
      </c>
      <c r="H84" s="112"/>
      <c r="I84" s="111"/>
      <c r="J84" s="113"/>
      <c r="K84" s="114"/>
      <c r="L84" s="114"/>
      <c r="M84" s="114"/>
      <c r="N84" s="438"/>
      <c r="O84" s="151" t="s">
        <v>385</v>
      </c>
      <c r="P84" s="151" t="s">
        <v>443</v>
      </c>
      <c r="Q84" s="200" t="s">
        <v>471</v>
      </c>
    </row>
    <row r="85" spans="1:94" s="46" customFormat="1" ht="117" customHeight="1">
      <c r="A85" s="438"/>
      <c r="B85" s="151" t="s">
        <v>386</v>
      </c>
      <c r="C85" s="151" t="s">
        <v>660</v>
      </c>
      <c r="D85" s="135" t="s">
        <v>662</v>
      </c>
      <c r="E85" s="115"/>
      <c r="F85" s="173" t="s">
        <v>659</v>
      </c>
      <c r="G85" s="176" t="s">
        <v>661</v>
      </c>
      <c r="H85" s="112"/>
      <c r="I85" s="111"/>
      <c r="J85" s="113"/>
      <c r="K85" s="114"/>
      <c r="L85" s="114"/>
      <c r="M85" s="114"/>
      <c r="N85" s="438"/>
      <c r="O85" s="151" t="s">
        <v>386</v>
      </c>
      <c r="P85" s="151" t="s">
        <v>660</v>
      </c>
      <c r="Q85" s="135" t="s">
        <v>662</v>
      </c>
    </row>
    <row r="86" spans="1:94" s="46" customFormat="1" ht="71.400000000000006" customHeight="1">
      <c r="A86" s="438"/>
      <c r="B86" s="157" t="s">
        <v>387</v>
      </c>
      <c r="C86" s="157" t="s">
        <v>388</v>
      </c>
      <c r="D86" s="140" t="s">
        <v>472</v>
      </c>
      <c r="E86" s="115"/>
      <c r="F86" s="75" t="s">
        <v>444</v>
      </c>
      <c r="G86" s="178" t="s">
        <v>568</v>
      </c>
      <c r="H86" s="112"/>
      <c r="I86" s="111"/>
      <c r="J86" s="113"/>
      <c r="K86" s="114"/>
      <c r="L86" s="114"/>
      <c r="M86" s="114"/>
      <c r="N86" s="438"/>
      <c r="O86" s="157" t="s">
        <v>387</v>
      </c>
      <c r="P86" s="157" t="s">
        <v>388</v>
      </c>
      <c r="Q86" s="140" t="s">
        <v>472</v>
      </c>
    </row>
    <row r="87" spans="1:94" s="46" customFormat="1" ht="44.4" customHeight="1">
      <c r="A87" s="438"/>
      <c r="B87" s="151" t="s">
        <v>389</v>
      </c>
      <c r="C87" s="151" t="s">
        <v>390</v>
      </c>
      <c r="D87" s="142" t="s">
        <v>470</v>
      </c>
      <c r="E87" s="115"/>
      <c r="F87" s="173" t="s">
        <v>403</v>
      </c>
      <c r="G87" s="176" t="s">
        <v>569</v>
      </c>
      <c r="H87" s="112"/>
      <c r="I87" s="111"/>
      <c r="J87" s="113"/>
      <c r="K87" s="114"/>
      <c r="L87" s="114"/>
      <c r="M87" s="114"/>
      <c r="N87" s="438"/>
      <c r="O87" s="151" t="s">
        <v>389</v>
      </c>
      <c r="P87" s="151" t="s">
        <v>390</v>
      </c>
      <c r="Q87" s="200" t="s">
        <v>470</v>
      </c>
    </row>
    <row r="88" spans="1:94" s="46" customFormat="1" ht="44.4" customHeight="1">
      <c r="A88" s="438"/>
      <c r="B88" s="154" t="s">
        <v>391</v>
      </c>
      <c r="C88" s="155" t="s">
        <v>392</v>
      </c>
      <c r="D88" s="156" t="s">
        <v>473</v>
      </c>
      <c r="E88" s="116"/>
      <c r="F88" s="74" t="s">
        <v>404</v>
      </c>
      <c r="G88" s="178" t="s">
        <v>570</v>
      </c>
      <c r="H88" s="112"/>
      <c r="I88" s="111"/>
      <c r="J88" s="113"/>
      <c r="K88" s="114"/>
      <c r="L88" s="114"/>
      <c r="M88" s="114"/>
      <c r="N88" s="438"/>
      <c r="O88" s="154" t="s">
        <v>391</v>
      </c>
      <c r="P88" s="155" t="s">
        <v>392</v>
      </c>
      <c r="Q88" s="209" t="s">
        <v>473</v>
      </c>
    </row>
    <row r="89" spans="1:94" s="46" customFormat="1" ht="110" customHeight="1">
      <c r="A89" s="438"/>
      <c r="B89" s="154" t="s">
        <v>571</v>
      </c>
      <c r="C89" s="157" t="s">
        <v>572</v>
      </c>
      <c r="D89" s="158" t="s">
        <v>665</v>
      </c>
      <c r="E89" s="117"/>
      <c r="F89" s="177" t="s">
        <v>664</v>
      </c>
      <c r="G89" s="175" t="s">
        <v>663</v>
      </c>
      <c r="H89" s="114"/>
      <c r="I89" s="111"/>
      <c r="J89" s="113"/>
      <c r="K89" s="114"/>
      <c r="L89" s="114"/>
      <c r="M89" s="114"/>
      <c r="N89" s="438"/>
      <c r="O89" s="154" t="s">
        <v>571</v>
      </c>
      <c r="P89" s="157" t="s">
        <v>572</v>
      </c>
      <c r="Q89" s="158" t="s">
        <v>665</v>
      </c>
    </row>
    <row r="90" spans="1:94" s="46" customFormat="1" ht="101" customHeight="1">
      <c r="A90" s="438"/>
      <c r="B90" s="212" t="s">
        <v>393</v>
      </c>
      <c r="C90" s="213" t="s">
        <v>394</v>
      </c>
      <c r="D90" s="135" t="s">
        <v>710</v>
      </c>
      <c r="E90" s="115"/>
      <c r="F90" s="63" t="s">
        <v>405</v>
      </c>
      <c r="G90" s="176" t="s">
        <v>697</v>
      </c>
      <c r="H90" s="112"/>
      <c r="I90" s="111"/>
      <c r="J90" s="113"/>
      <c r="K90" s="114"/>
      <c r="L90" s="114"/>
      <c r="M90" s="114"/>
      <c r="N90" s="438"/>
      <c r="O90" s="212" t="s">
        <v>393</v>
      </c>
      <c r="P90" s="213" t="s">
        <v>394</v>
      </c>
      <c r="Q90" s="135" t="s">
        <v>710</v>
      </c>
    </row>
    <row r="91" spans="1:94" s="46" customFormat="1" ht="106.25" customHeight="1">
      <c r="A91" s="438"/>
      <c r="B91" s="212" t="s">
        <v>395</v>
      </c>
      <c r="C91" s="213" t="s">
        <v>396</v>
      </c>
      <c r="D91" s="135" t="s">
        <v>474</v>
      </c>
      <c r="E91" s="115"/>
      <c r="F91" s="63" t="s">
        <v>406</v>
      </c>
      <c r="G91" s="176" t="s">
        <v>573</v>
      </c>
      <c r="H91" s="112"/>
      <c r="I91" s="111"/>
      <c r="J91" s="113"/>
      <c r="K91" s="114"/>
      <c r="L91" s="114"/>
      <c r="M91" s="114"/>
      <c r="N91" s="438"/>
      <c r="O91" s="212" t="s">
        <v>395</v>
      </c>
      <c r="P91" s="213" t="s">
        <v>396</v>
      </c>
      <c r="Q91" s="135" t="s">
        <v>474</v>
      </c>
    </row>
    <row r="92" spans="1:94" s="46" customFormat="1" ht="60.75" customHeight="1">
      <c r="A92" s="438"/>
      <c r="B92" s="212" t="s">
        <v>397</v>
      </c>
      <c r="C92" s="213" t="s">
        <v>398</v>
      </c>
      <c r="D92" s="135" t="s">
        <v>475</v>
      </c>
      <c r="E92" s="115"/>
      <c r="F92" s="63" t="s">
        <v>407</v>
      </c>
      <c r="G92" s="176" t="s">
        <v>574</v>
      </c>
      <c r="H92" s="112"/>
      <c r="I92" s="111"/>
      <c r="J92" s="113"/>
      <c r="K92" s="114"/>
      <c r="L92" s="114"/>
      <c r="M92" s="114"/>
      <c r="N92" s="438"/>
      <c r="O92" s="212" t="s">
        <v>397</v>
      </c>
      <c r="P92" s="213" t="s">
        <v>398</v>
      </c>
      <c r="Q92" s="135" t="s">
        <v>475</v>
      </c>
    </row>
    <row r="93" spans="1:94" s="46" customFormat="1" ht="41" customHeight="1">
      <c r="A93" s="438"/>
      <c r="B93" s="212" t="s">
        <v>399</v>
      </c>
      <c r="C93" s="213" t="s">
        <v>400</v>
      </c>
      <c r="D93" s="135" t="s">
        <v>476</v>
      </c>
      <c r="E93" s="115"/>
      <c r="F93" s="63" t="s">
        <v>408</v>
      </c>
      <c r="G93" s="176" t="s">
        <v>575</v>
      </c>
      <c r="H93" s="112"/>
      <c r="I93" s="111"/>
      <c r="J93" s="113"/>
      <c r="K93" s="114"/>
      <c r="L93" s="114"/>
      <c r="M93" s="114"/>
      <c r="N93" s="438"/>
      <c r="O93" s="212" t="s">
        <v>399</v>
      </c>
      <c r="P93" s="213" t="s">
        <v>400</v>
      </c>
      <c r="Q93" s="135" t="s">
        <v>476</v>
      </c>
    </row>
    <row r="94" spans="1:94" s="46" customFormat="1" ht="47" customHeight="1" thickBot="1">
      <c r="A94" s="438"/>
      <c r="B94" s="216" t="s">
        <v>401</v>
      </c>
      <c r="C94" s="217" t="s">
        <v>402</v>
      </c>
      <c r="D94" s="137" t="s">
        <v>477</v>
      </c>
      <c r="E94" s="116"/>
      <c r="F94" s="203" t="s">
        <v>409</v>
      </c>
      <c r="G94" s="218" t="s">
        <v>576</v>
      </c>
      <c r="H94" s="219"/>
      <c r="I94" s="220"/>
      <c r="J94" s="221"/>
      <c r="K94" s="222"/>
      <c r="L94" s="222"/>
      <c r="M94" s="222"/>
      <c r="N94" s="438"/>
      <c r="O94" s="216" t="s">
        <v>401</v>
      </c>
      <c r="P94" s="217" t="s">
        <v>402</v>
      </c>
      <c r="Q94" s="137" t="s">
        <v>477</v>
      </c>
    </row>
    <row r="95" spans="1:94" ht="31.25" customHeight="1" thickBot="1">
      <c r="A95" s="445" t="s">
        <v>520</v>
      </c>
      <c r="B95" s="446"/>
      <c r="C95" s="446"/>
      <c r="D95" s="446"/>
      <c r="E95" s="446"/>
      <c r="F95" s="446"/>
      <c r="G95" s="446"/>
      <c r="H95" s="446"/>
      <c r="I95" s="446"/>
      <c r="J95" s="446"/>
      <c r="K95" s="446"/>
      <c r="L95" s="446"/>
      <c r="M95" s="446"/>
      <c r="N95" s="446"/>
      <c r="O95" s="446"/>
      <c r="P95" s="446"/>
      <c r="Q95" s="447"/>
      <c r="S95" s="46"/>
      <c r="T95" s="46"/>
      <c r="U95" s="46"/>
      <c r="V95" s="46"/>
      <c r="W95" s="46"/>
      <c r="X95" s="46"/>
      <c r="Y95" s="46"/>
      <c r="Z95" s="46"/>
      <c r="AA95" s="46"/>
      <c r="AB95" s="46"/>
      <c r="AC95" s="46"/>
      <c r="AD95" s="46"/>
      <c r="AE95" s="46"/>
      <c r="AF95" s="46"/>
      <c r="AG95" s="46"/>
      <c r="AH95" s="46"/>
      <c r="AI95" s="46"/>
      <c r="AJ95" s="46"/>
      <c r="AK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row>
    <row r="96" spans="1:94" ht="24" customHeight="1" thickBot="1">
      <c r="A96" s="448" t="s">
        <v>268</v>
      </c>
      <c r="B96" s="449"/>
      <c r="C96" s="449"/>
      <c r="D96" s="449"/>
      <c r="E96" s="449"/>
      <c r="F96" s="449"/>
      <c r="G96" s="449"/>
      <c r="H96" s="449"/>
      <c r="I96" s="449"/>
      <c r="J96" s="449"/>
      <c r="K96" s="449"/>
      <c r="L96" s="449"/>
      <c r="M96" s="449"/>
      <c r="N96" s="449"/>
      <c r="O96" s="449"/>
      <c r="P96" s="449"/>
      <c r="Q96" s="450"/>
      <c r="S96" s="46"/>
      <c r="T96" s="46"/>
      <c r="U96" s="46"/>
      <c r="V96" s="46"/>
      <c r="W96" s="46"/>
      <c r="X96" s="46"/>
      <c r="Y96" s="46"/>
      <c r="Z96" s="46"/>
      <c r="AA96" s="46"/>
      <c r="AB96" s="46"/>
      <c r="AC96" s="46"/>
      <c r="AD96" s="46"/>
      <c r="AE96" s="46"/>
      <c r="AF96" s="46"/>
      <c r="AG96" s="46"/>
      <c r="AH96" s="46"/>
      <c r="AI96" s="46"/>
      <c r="AJ96" s="46"/>
      <c r="AK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row>
    <row r="97" spans="1:94" s="47" customFormat="1" ht="131" customHeight="1">
      <c r="A97" s="439" t="s">
        <v>241</v>
      </c>
      <c r="B97" s="159" t="s">
        <v>242</v>
      </c>
      <c r="C97" s="149" t="s">
        <v>489</v>
      </c>
      <c r="D97" s="149" t="s">
        <v>506</v>
      </c>
      <c r="E97" s="91" t="s">
        <v>584</v>
      </c>
      <c r="F97" s="91" t="s">
        <v>410</v>
      </c>
      <c r="G97" s="61" t="s">
        <v>577</v>
      </c>
      <c r="H97" s="91" t="s">
        <v>360</v>
      </c>
      <c r="I97" s="91" t="s">
        <v>280</v>
      </c>
      <c r="J97" s="202" t="s">
        <v>415</v>
      </c>
      <c r="K97" s="61" t="s">
        <v>325</v>
      </c>
      <c r="L97" s="92"/>
      <c r="M97" s="118"/>
      <c r="N97" s="439" t="s">
        <v>241</v>
      </c>
      <c r="O97" s="206" t="s">
        <v>242</v>
      </c>
      <c r="P97" s="199" t="s">
        <v>489</v>
      </c>
      <c r="Q97" s="199" t="s">
        <v>506</v>
      </c>
      <c r="R97" s="45"/>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row>
    <row r="98" spans="1:94" s="50" customFormat="1" ht="201" customHeight="1">
      <c r="A98" s="439"/>
      <c r="B98" s="134" t="s">
        <v>243</v>
      </c>
      <c r="C98" s="135" t="s">
        <v>757</v>
      </c>
      <c r="D98" s="135" t="s">
        <v>752</v>
      </c>
      <c r="E98" s="63" t="s">
        <v>741</v>
      </c>
      <c r="F98" s="63" t="s">
        <v>753</v>
      </c>
      <c r="G98" s="63" t="s">
        <v>754</v>
      </c>
      <c r="H98" s="63" t="s">
        <v>755</v>
      </c>
      <c r="I98" s="63" t="s">
        <v>39</v>
      </c>
      <c r="J98" s="63" t="s">
        <v>415</v>
      </c>
      <c r="K98" s="63" t="s">
        <v>325</v>
      </c>
      <c r="L98" s="89"/>
      <c r="M98" s="63"/>
      <c r="N98" s="439"/>
      <c r="O98" s="134" t="s">
        <v>243</v>
      </c>
      <c r="P98" s="135" t="s">
        <v>757</v>
      </c>
      <c r="Q98" s="135" t="s">
        <v>756</v>
      </c>
      <c r="R98" s="48"/>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row>
    <row r="99" spans="1:94" s="50" customFormat="1" ht="102" customHeight="1">
      <c r="A99" s="439"/>
      <c r="B99" s="136" t="s">
        <v>244</v>
      </c>
      <c r="C99" s="137" t="s">
        <v>490</v>
      </c>
      <c r="D99" s="137" t="s">
        <v>507</v>
      </c>
      <c r="E99" s="63" t="s">
        <v>437</v>
      </c>
      <c r="F99" s="65" t="s">
        <v>411</v>
      </c>
      <c r="G99" s="65"/>
      <c r="H99" s="65" t="s">
        <v>361</v>
      </c>
      <c r="I99" s="63" t="s">
        <v>39</v>
      </c>
      <c r="J99" s="63" t="s">
        <v>415</v>
      </c>
      <c r="K99" s="65" t="s">
        <v>325</v>
      </c>
      <c r="L99" s="65" t="s">
        <v>300</v>
      </c>
      <c r="M99" s="65"/>
      <c r="N99" s="439"/>
      <c r="O99" s="136" t="s">
        <v>244</v>
      </c>
      <c r="P99" s="137" t="s">
        <v>490</v>
      </c>
      <c r="Q99" s="137" t="s">
        <v>507</v>
      </c>
      <c r="R99" s="48"/>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row>
    <row r="100" spans="1:94" s="11" customFormat="1" ht="123.65" customHeight="1" thickBot="1">
      <c r="A100" s="439"/>
      <c r="B100" s="144" t="s">
        <v>330</v>
      </c>
      <c r="C100" s="145" t="s">
        <v>331</v>
      </c>
      <c r="D100" s="198" t="s">
        <v>672</v>
      </c>
      <c r="E100" s="201" t="s">
        <v>585</v>
      </c>
      <c r="F100" s="201" t="s">
        <v>412</v>
      </c>
      <c r="G100" s="66"/>
      <c r="H100" s="66"/>
      <c r="I100" s="203"/>
      <c r="J100" s="201" t="s">
        <v>415</v>
      </c>
      <c r="K100" s="65"/>
      <c r="L100" s="66"/>
      <c r="M100" s="65"/>
      <c r="N100" s="439"/>
      <c r="O100" s="208" t="s">
        <v>330</v>
      </c>
      <c r="P100" s="198" t="s">
        <v>331</v>
      </c>
      <c r="Q100" s="198" t="s">
        <v>672</v>
      </c>
      <c r="R100" s="12"/>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row>
    <row r="101" spans="1:94" ht="24.65" customHeight="1" thickBot="1">
      <c r="A101" s="451" t="s">
        <v>270</v>
      </c>
      <c r="B101" s="452"/>
      <c r="C101" s="452"/>
      <c r="D101" s="452"/>
      <c r="E101" s="452"/>
      <c r="F101" s="452"/>
      <c r="G101" s="452"/>
      <c r="H101" s="452"/>
      <c r="I101" s="452"/>
      <c r="J101" s="452"/>
      <c r="K101" s="452"/>
      <c r="L101" s="452"/>
      <c r="M101" s="452"/>
      <c r="N101" s="452"/>
      <c r="O101" s="452"/>
      <c r="P101" s="452"/>
      <c r="Q101" s="453"/>
      <c r="S101" s="46"/>
      <c r="T101" s="46"/>
      <c r="U101" s="46"/>
      <c r="V101" s="46"/>
      <c r="W101" s="46"/>
      <c r="X101" s="46"/>
      <c r="Y101" s="46"/>
      <c r="Z101" s="46"/>
      <c r="AA101" s="46"/>
      <c r="AB101" s="46"/>
      <c r="AC101" s="46"/>
      <c r="AD101" s="46"/>
      <c r="AE101" s="46"/>
      <c r="AF101" s="46"/>
      <c r="AG101" s="46"/>
      <c r="AH101" s="46"/>
      <c r="AI101" s="46"/>
      <c r="AJ101" s="46"/>
      <c r="AK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row>
    <row r="102" spans="1:94" s="47" customFormat="1" ht="53" customHeight="1" thickBot="1">
      <c r="A102" s="160" t="s">
        <v>245</v>
      </c>
      <c r="B102" s="160" t="s">
        <v>246</v>
      </c>
      <c r="C102" s="161" t="s">
        <v>247</v>
      </c>
      <c r="D102" s="161" t="s">
        <v>478</v>
      </c>
      <c r="E102" s="97" t="s">
        <v>586</v>
      </c>
      <c r="F102" s="97" t="s">
        <v>588</v>
      </c>
      <c r="G102" s="97" t="s">
        <v>548</v>
      </c>
      <c r="H102" s="97" t="s">
        <v>39</v>
      </c>
      <c r="I102" s="119" t="s">
        <v>39</v>
      </c>
      <c r="J102" s="97" t="s">
        <v>415</v>
      </c>
      <c r="K102" s="119"/>
      <c r="L102" s="98"/>
      <c r="M102" s="119"/>
      <c r="N102" s="196" t="s">
        <v>245</v>
      </c>
      <c r="O102" s="196" t="s">
        <v>246</v>
      </c>
      <c r="P102" s="205" t="s">
        <v>247</v>
      </c>
      <c r="Q102" s="205" t="s">
        <v>478</v>
      </c>
      <c r="R102" s="45"/>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row>
    <row r="103" spans="1:94" ht="22.25" customHeight="1" thickBot="1">
      <c r="A103" s="451" t="s">
        <v>271</v>
      </c>
      <c r="B103" s="452"/>
      <c r="C103" s="452"/>
      <c r="D103" s="452"/>
      <c r="E103" s="452"/>
      <c r="F103" s="452"/>
      <c r="G103" s="452"/>
      <c r="H103" s="452"/>
      <c r="I103" s="452"/>
      <c r="J103" s="452"/>
      <c r="K103" s="452"/>
      <c r="L103" s="452"/>
      <c r="M103" s="452"/>
      <c r="N103" s="452"/>
      <c r="O103" s="452"/>
      <c r="P103" s="452"/>
      <c r="Q103" s="453"/>
      <c r="S103" s="46"/>
      <c r="T103" s="46"/>
      <c r="U103" s="46"/>
      <c r="V103" s="46"/>
      <c r="W103" s="46"/>
      <c r="X103" s="46"/>
      <c r="Y103" s="46"/>
      <c r="Z103" s="46"/>
      <c r="AA103" s="46"/>
      <c r="AB103" s="46"/>
      <c r="AC103" s="46"/>
      <c r="AD103" s="46"/>
      <c r="AE103" s="46"/>
      <c r="AF103" s="46"/>
      <c r="AG103" s="46"/>
      <c r="AH103" s="46"/>
      <c r="AI103" s="46"/>
      <c r="AJ103" s="46"/>
      <c r="AK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row>
    <row r="104" spans="1:94" s="47" customFormat="1" ht="53.4" customHeight="1" thickBot="1">
      <c r="A104" s="160" t="s">
        <v>248</v>
      </c>
      <c r="B104" s="160" t="s">
        <v>249</v>
      </c>
      <c r="C104" s="161" t="s">
        <v>172</v>
      </c>
      <c r="D104" s="161" t="s">
        <v>479</v>
      </c>
      <c r="E104" s="97" t="s">
        <v>587</v>
      </c>
      <c r="F104" s="97" t="s">
        <v>589</v>
      </c>
      <c r="G104" s="97" t="s">
        <v>548</v>
      </c>
      <c r="H104" s="97" t="s">
        <v>102</v>
      </c>
      <c r="I104" s="97" t="s">
        <v>250</v>
      </c>
      <c r="J104" s="97" t="s">
        <v>415</v>
      </c>
      <c r="K104" s="119"/>
      <c r="L104" s="98"/>
      <c r="M104" s="119"/>
      <c r="N104" s="196" t="s">
        <v>248</v>
      </c>
      <c r="O104" s="196" t="s">
        <v>249</v>
      </c>
      <c r="P104" s="205" t="s">
        <v>172</v>
      </c>
      <c r="Q104" s="205" t="s">
        <v>479</v>
      </c>
      <c r="R104" s="45"/>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row>
    <row r="105" spans="1:94" ht="23.4" customHeight="1" thickBot="1">
      <c r="A105" s="451" t="s">
        <v>272</v>
      </c>
      <c r="B105" s="452"/>
      <c r="C105" s="452"/>
      <c r="D105" s="452"/>
      <c r="E105" s="452"/>
      <c r="F105" s="452"/>
      <c r="G105" s="452"/>
      <c r="H105" s="452"/>
      <c r="I105" s="452"/>
      <c r="J105" s="452"/>
      <c r="K105" s="452"/>
      <c r="L105" s="452"/>
      <c r="M105" s="452"/>
      <c r="N105" s="452"/>
      <c r="O105" s="452"/>
      <c r="P105" s="452"/>
      <c r="Q105" s="453"/>
      <c r="S105" s="46"/>
      <c r="T105" s="46"/>
      <c r="U105" s="46"/>
      <c r="V105" s="46"/>
      <c r="W105" s="46"/>
      <c r="X105" s="46"/>
      <c r="Y105" s="46"/>
      <c r="Z105" s="46"/>
      <c r="AA105" s="46"/>
      <c r="AB105" s="46"/>
      <c r="AC105" s="46"/>
      <c r="AD105" s="46"/>
      <c r="AE105" s="46"/>
      <c r="AF105" s="46"/>
      <c r="AG105" s="46"/>
      <c r="AH105" s="46"/>
      <c r="AI105" s="46"/>
      <c r="AJ105" s="46"/>
      <c r="AK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row>
    <row r="106" spans="1:94" s="47" customFormat="1" ht="42.5" thickBot="1">
      <c r="A106" s="160" t="s">
        <v>251</v>
      </c>
      <c r="B106" s="160" t="s">
        <v>252</v>
      </c>
      <c r="C106" s="161" t="s">
        <v>253</v>
      </c>
      <c r="D106" s="161" t="s">
        <v>254</v>
      </c>
      <c r="E106" s="120"/>
      <c r="F106" s="97"/>
      <c r="G106" s="97" t="s">
        <v>548</v>
      </c>
      <c r="H106" s="119" t="s">
        <v>254</v>
      </c>
      <c r="I106" s="97"/>
      <c r="J106" s="97" t="s">
        <v>415</v>
      </c>
      <c r="K106" s="119"/>
      <c r="L106" s="98"/>
      <c r="M106" s="119"/>
      <c r="N106" s="196" t="s">
        <v>251</v>
      </c>
      <c r="O106" s="196" t="s">
        <v>252</v>
      </c>
      <c r="P106" s="205" t="s">
        <v>253</v>
      </c>
      <c r="Q106" s="205" t="s">
        <v>254</v>
      </c>
      <c r="R106" s="45"/>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row>
    <row r="107" spans="1:94" ht="23.25" customHeight="1" thickBot="1">
      <c r="A107" s="454" t="s">
        <v>273</v>
      </c>
      <c r="B107" s="455"/>
      <c r="C107" s="455"/>
      <c r="D107" s="455"/>
      <c r="E107" s="455"/>
      <c r="F107" s="455"/>
      <c r="G107" s="455"/>
      <c r="H107" s="455"/>
      <c r="I107" s="455"/>
      <c r="J107" s="455"/>
      <c r="K107" s="455"/>
      <c r="L107" s="455"/>
      <c r="M107" s="455"/>
      <c r="N107" s="455"/>
      <c r="O107" s="455"/>
      <c r="P107" s="455"/>
      <c r="Q107" s="456"/>
      <c r="S107" s="46"/>
      <c r="T107" s="46"/>
      <c r="U107" s="46"/>
      <c r="V107" s="46"/>
      <c r="W107" s="46"/>
      <c r="X107" s="46"/>
      <c r="Y107" s="46"/>
      <c r="Z107" s="46"/>
      <c r="AA107" s="46"/>
      <c r="AB107" s="46"/>
      <c r="AC107" s="46"/>
      <c r="AD107" s="46"/>
      <c r="AE107" s="46"/>
      <c r="AF107" s="46"/>
      <c r="AG107" s="46"/>
      <c r="AH107" s="46"/>
      <c r="AI107" s="46"/>
      <c r="AJ107" s="46"/>
      <c r="AK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row>
    <row r="108" spans="1:94" ht="42.75" customHeight="1" thickBot="1">
      <c r="A108" s="442" t="s">
        <v>714</v>
      </c>
      <c r="B108" s="443"/>
      <c r="C108" s="443"/>
      <c r="D108" s="443"/>
      <c r="E108" s="443"/>
      <c r="F108" s="443"/>
      <c r="G108" s="443"/>
      <c r="H108" s="443"/>
      <c r="I108" s="443"/>
      <c r="J108" s="443"/>
      <c r="K108" s="443"/>
      <c r="L108" s="443"/>
      <c r="M108" s="443"/>
      <c r="N108" s="443"/>
      <c r="O108" s="443"/>
      <c r="P108" s="443"/>
      <c r="Q108" s="444"/>
      <c r="S108" s="46"/>
      <c r="T108" s="46"/>
      <c r="U108" s="46"/>
      <c r="V108" s="46"/>
      <c r="W108" s="46"/>
      <c r="X108" s="46"/>
      <c r="Y108" s="46"/>
      <c r="Z108" s="46"/>
      <c r="AA108" s="46"/>
      <c r="AB108" s="46"/>
      <c r="AC108" s="46"/>
      <c r="AD108" s="46"/>
      <c r="AE108" s="46"/>
      <c r="AF108" s="46"/>
      <c r="AG108" s="46"/>
      <c r="AH108" s="46"/>
      <c r="AI108" s="46"/>
      <c r="AJ108" s="46"/>
      <c r="AK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row>
    <row r="109" spans="1:94" s="47" customFormat="1" ht="31.5" customHeight="1" thickBot="1">
      <c r="A109" s="439" t="s">
        <v>1</v>
      </c>
      <c r="B109" s="159" t="s">
        <v>508</v>
      </c>
      <c r="C109" s="149" t="s">
        <v>2</v>
      </c>
      <c r="D109" s="199" t="s">
        <v>3</v>
      </c>
      <c r="E109" s="202" t="s">
        <v>3</v>
      </c>
      <c r="F109" s="202" t="s">
        <v>3</v>
      </c>
      <c r="G109" s="91"/>
      <c r="H109" s="202" t="s">
        <v>3</v>
      </c>
      <c r="I109" s="204" t="s">
        <v>39</v>
      </c>
      <c r="J109" s="105"/>
      <c r="K109" s="91"/>
      <c r="L109" s="122"/>
      <c r="M109" s="91"/>
      <c r="N109" s="439" t="s">
        <v>1</v>
      </c>
      <c r="O109" s="206" t="s">
        <v>508</v>
      </c>
      <c r="P109" s="199" t="s">
        <v>2</v>
      </c>
      <c r="Q109" s="199" t="s">
        <v>3</v>
      </c>
      <c r="R109" s="45"/>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row>
    <row r="110" spans="1:94" s="47" customFormat="1" ht="48" customHeight="1" thickBot="1">
      <c r="A110" s="439"/>
      <c r="B110" s="143" t="s">
        <v>513</v>
      </c>
      <c r="C110" s="142" t="s">
        <v>4</v>
      </c>
      <c r="D110" s="150" t="s">
        <v>480</v>
      </c>
      <c r="E110" s="121" t="s">
        <v>438</v>
      </c>
      <c r="F110" s="62" t="s">
        <v>5</v>
      </c>
      <c r="G110" s="62"/>
      <c r="H110" s="62" t="s">
        <v>5</v>
      </c>
      <c r="I110" s="63" t="s">
        <v>39</v>
      </c>
      <c r="J110" s="83"/>
      <c r="K110" s="62"/>
      <c r="L110" s="99"/>
      <c r="M110" s="62"/>
      <c r="N110" s="439"/>
      <c r="O110" s="143" t="s">
        <v>513</v>
      </c>
      <c r="P110" s="200" t="s">
        <v>4</v>
      </c>
      <c r="Q110" s="150" t="s">
        <v>480</v>
      </c>
      <c r="R110" s="45"/>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row>
    <row r="111" spans="1:94" s="47" customFormat="1" ht="58.25" customHeight="1">
      <c r="A111" s="439"/>
      <c r="B111" s="143" t="s">
        <v>514</v>
      </c>
      <c r="C111" s="142" t="s">
        <v>516</v>
      </c>
      <c r="D111" s="150" t="s">
        <v>481</v>
      </c>
      <c r="E111" s="121" t="s">
        <v>438</v>
      </c>
      <c r="F111" s="123" t="s">
        <v>6</v>
      </c>
      <c r="G111" s="91" t="s">
        <v>438</v>
      </c>
      <c r="H111" s="62" t="s">
        <v>3</v>
      </c>
      <c r="I111" s="63" t="s">
        <v>39</v>
      </c>
      <c r="J111" s="62" t="s">
        <v>6</v>
      </c>
      <c r="K111" s="62"/>
      <c r="L111" s="99"/>
      <c r="M111" s="62"/>
      <c r="N111" s="439"/>
      <c r="O111" s="143" t="s">
        <v>514</v>
      </c>
      <c r="P111" s="200" t="s">
        <v>516</v>
      </c>
      <c r="Q111" s="150" t="s">
        <v>481</v>
      </c>
      <c r="R111" s="45"/>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row>
    <row r="112" spans="1:94" s="47" customFormat="1" ht="120.65" customHeight="1">
      <c r="A112" s="439"/>
      <c r="B112" s="143" t="s">
        <v>515</v>
      </c>
      <c r="C112" s="193" t="s">
        <v>711</v>
      </c>
      <c r="D112" s="193" t="s">
        <v>712</v>
      </c>
      <c r="E112" s="62" t="s">
        <v>702</v>
      </c>
      <c r="F112" s="62" t="s">
        <v>742</v>
      </c>
      <c r="G112" s="62"/>
      <c r="H112" s="62" t="s">
        <v>7</v>
      </c>
      <c r="I112" s="63" t="s">
        <v>39</v>
      </c>
      <c r="J112" s="83"/>
      <c r="K112" s="62"/>
      <c r="L112" s="99"/>
      <c r="M112" s="62"/>
      <c r="N112" s="439"/>
      <c r="O112" s="143" t="s">
        <v>515</v>
      </c>
      <c r="P112" s="200" t="s">
        <v>711</v>
      </c>
      <c r="Q112" s="200" t="s">
        <v>712</v>
      </c>
      <c r="R112" s="45"/>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row>
    <row r="113" spans="1:94" s="47" customFormat="1" ht="81" customHeight="1">
      <c r="A113" s="439"/>
      <c r="B113" s="143" t="s">
        <v>509</v>
      </c>
      <c r="C113" s="142" t="s">
        <v>517</v>
      </c>
      <c r="D113" s="149" t="s">
        <v>758</v>
      </c>
      <c r="E113" s="91" t="s">
        <v>439</v>
      </c>
      <c r="F113" s="62" t="s">
        <v>424</v>
      </c>
      <c r="G113" s="62" t="s">
        <v>424</v>
      </c>
      <c r="H113" s="62" t="s">
        <v>8</v>
      </c>
      <c r="I113" s="63" t="s">
        <v>39</v>
      </c>
      <c r="J113" s="62" t="s">
        <v>734</v>
      </c>
      <c r="K113" s="62" t="s">
        <v>8</v>
      </c>
      <c r="L113" s="99" t="s">
        <v>8</v>
      </c>
      <c r="M113" s="62" t="s">
        <v>8</v>
      </c>
      <c r="N113" s="439"/>
      <c r="O113" s="143" t="s">
        <v>509</v>
      </c>
      <c r="P113" s="200" t="s">
        <v>517</v>
      </c>
      <c r="Q113" s="199" t="s">
        <v>759</v>
      </c>
      <c r="R113" s="45"/>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row>
    <row r="114" spans="1:94" s="47" customFormat="1" ht="80" customHeight="1">
      <c r="A114" s="439"/>
      <c r="B114" s="143" t="s">
        <v>510</v>
      </c>
      <c r="C114" s="142" t="s">
        <v>9</v>
      </c>
      <c r="D114" s="149" t="s">
        <v>482</v>
      </c>
      <c r="E114" s="91"/>
      <c r="F114" s="62" t="s">
        <v>35</v>
      </c>
      <c r="G114" s="62" t="s">
        <v>35</v>
      </c>
      <c r="H114" s="62" t="s">
        <v>35</v>
      </c>
      <c r="I114" s="63" t="s">
        <v>39</v>
      </c>
      <c r="J114" s="62"/>
      <c r="K114" s="62" t="s">
        <v>319</v>
      </c>
      <c r="L114" s="62" t="s">
        <v>320</v>
      </c>
      <c r="M114" s="62" t="s">
        <v>423</v>
      </c>
      <c r="N114" s="439"/>
      <c r="O114" s="143" t="s">
        <v>510</v>
      </c>
      <c r="P114" s="200" t="s">
        <v>9</v>
      </c>
      <c r="Q114" s="242" t="s">
        <v>482</v>
      </c>
      <c r="R114" s="45"/>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row>
    <row r="115" spans="1:94" s="47" customFormat="1" ht="368.4" customHeight="1">
      <c r="A115" s="439"/>
      <c r="B115" s="143" t="s">
        <v>511</v>
      </c>
      <c r="C115" s="142" t="s">
        <v>10</v>
      </c>
      <c r="D115" s="142" t="s">
        <v>483</v>
      </c>
      <c r="E115" s="62" t="s">
        <v>747</v>
      </c>
      <c r="F115" s="63" t="s">
        <v>743</v>
      </c>
      <c r="G115" s="62" t="s">
        <v>644</v>
      </c>
      <c r="H115" s="62" t="s">
        <v>362</v>
      </c>
      <c r="I115" s="63" t="s">
        <v>39</v>
      </c>
      <c r="J115" s="62" t="s">
        <v>748</v>
      </c>
      <c r="K115" s="62" t="s">
        <v>625</v>
      </c>
      <c r="L115" s="99"/>
      <c r="M115" s="62"/>
      <c r="N115" s="439"/>
      <c r="O115" s="143" t="s">
        <v>511</v>
      </c>
      <c r="P115" s="200" t="s">
        <v>10</v>
      </c>
      <c r="Q115" s="243" t="s">
        <v>483</v>
      </c>
      <c r="R115" s="45"/>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row>
    <row r="116" spans="1:94" s="47" customFormat="1" ht="64.25" customHeight="1">
      <c r="A116" s="439"/>
      <c r="B116" s="143" t="s">
        <v>512</v>
      </c>
      <c r="C116" s="142" t="s">
        <v>492</v>
      </c>
      <c r="D116" s="142" t="s">
        <v>491</v>
      </c>
      <c r="E116" s="83" t="s">
        <v>434</v>
      </c>
      <c r="F116" s="62" t="s">
        <v>598</v>
      </c>
      <c r="G116" s="66" t="s">
        <v>578</v>
      </c>
      <c r="H116" s="83" t="s">
        <v>363</v>
      </c>
      <c r="I116" s="63" t="s">
        <v>39</v>
      </c>
      <c r="J116" s="238" t="s">
        <v>733</v>
      </c>
      <c r="K116" s="62"/>
      <c r="L116" s="99"/>
      <c r="M116" s="62"/>
      <c r="N116" s="439"/>
      <c r="O116" s="143" t="s">
        <v>512</v>
      </c>
      <c r="P116" s="200" t="s">
        <v>492</v>
      </c>
      <c r="Q116" s="243" t="s">
        <v>491</v>
      </c>
      <c r="R116" s="45"/>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row>
    <row r="117" spans="1:94" s="50" customFormat="1" ht="101" customHeight="1">
      <c r="A117" s="439"/>
      <c r="B117" s="134" t="s">
        <v>11</v>
      </c>
      <c r="C117" s="135" t="s">
        <v>12</v>
      </c>
      <c r="D117" s="135" t="s">
        <v>618</v>
      </c>
      <c r="E117" s="63" t="s">
        <v>256</v>
      </c>
      <c r="F117" s="63" t="s">
        <v>688</v>
      </c>
      <c r="G117" s="63" t="s">
        <v>579</v>
      </c>
      <c r="H117" s="63" t="s">
        <v>689</v>
      </c>
      <c r="I117" s="63" t="s">
        <v>39</v>
      </c>
      <c r="J117" s="63" t="s">
        <v>415</v>
      </c>
      <c r="K117" s="89"/>
      <c r="L117" s="124"/>
      <c r="M117" s="63"/>
      <c r="N117" s="439"/>
      <c r="O117" s="134" t="s">
        <v>11</v>
      </c>
      <c r="P117" s="135" t="s">
        <v>12</v>
      </c>
      <c r="Q117" s="135" t="s">
        <v>618</v>
      </c>
      <c r="R117" s="48"/>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row>
    <row r="118" spans="1:94" s="47" customFormat="1" ht="81" customHeight="1" thickBot="1">
      <c r="A118" s="439"/>
      <c r="B118" s="144" t="s">
        <v>13</v>
      </c>
      <c r="C118" s="137" t="s">
        <v>14</v>
      </c>
      <c r="D118" s="198" t="s">
        <v>704</v>
      </c>
      <c r="E118" s="201" t="s">
        <v>705</v>
      </c>
      <c r="F118" s="201" t="s">
        <v>704</v>
      </c>
      <c r="G118" s="66" t="s">
        <v>3</v>
      </c>
      <c r="H118" s="66"/>
      <c r="I118" s="203" t="s">
        <v>39</v>
      </c>
      <c r="J118" s="125"/>
      <c r="K118" s="66"/>
      <c r="L118" s="126"/>
      <c r="M118" s="66"/>
      <c r="N118" s="439"/>
      <c r="O118" s="208" t="s">
        <v>13</v>
      </c>
      <c r="P118" s="137" t="s">
        <v>14</v>
      </c>
      <c r="Q118" s="198" t="s">
        <v>704</v>
      </c>
      <c r="R118" s="45"/>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row>
    <row r="119" spans="1:94" ht="26.4" customHeight="1" thickBot="1">
      <c r="A119" s="442" t="s">
        <v>274</v>
      </c>
      <c r="B119" s="443"/>
      <c r="C119" s="443"/>
      <c r="D119" s="443"/>
      <c r="E119" s="443"/>
      <c r="F119" s="443"/>
      <c r="G119" s="443"/>
      <c r="H119" s="443"/>
      <c r="I119" s="443"/>
      <c r="J119" s="443"/>
      <c r="K119" s="443"/>
      <c r="L119" s="443"/>
      <c r="M119" s="443"/>
      <c r="N119" s="443"/>
      <c r="O119" s="443"/>
      <c r="P119" s="443"/>
      <c r="Q119" s="444"/>
      <c r="S119" s="46"/>
      <c r="T119" s="46"/>
      <c r="U119" s="46"/>
      <c r="V119" s="46"/>
      <c r="W119" s="46"/>
      <c r="X119" s="46"/>
      <c r="Y119" s="46"/>
      <c r="Z119" s="46"/>
      <c r="AA119" s="46"/>
      <c r="AB119" s="46"/>
      <c r="AC119" s="46"/>
      <c r="AD119" s="46"/>
      <c r="AE119" s="46"/>
      <c r="AF119" s="46"/>
      <c r="AG119" s="46"/>
      <c r="AH119" s="46"/>
      <c r="AI119" s="46"/>
      <c r="AJ119" s="46"/>
      <c r="AK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row>
    <row r="120" spans="1:94" s="47" customFormat="1" ht="78" customHeight="1">
      <c r="A120" s="439" t="s">
        <v>15</v>
      </c>
      <c r="B120" s="159" t="s">
        <v>16</v>
      </c>
      <c r="C120" s="149" t="s">
        <v>83</v>
      </c>
      <c r="D120" s="199" t="s">
        <v>17</v>
      </c>
      <c r="E120" s="93"/>
      <c r="F120" s="239" t="s">
        <v>744</v>
      </c>
      <c r="G120" s="91" t="s">
        <v>35</v>
      </c>
      <c r="H120" s="91" t="s">
        <v>35</v>
      </c>
      <c r="I120" s="204" t="s">
        <v>39</v>
      </c>
      <c r="J120" s="202" t="s">
        <v>415</v>
      </c>
      <c r="K120" s="122"/>
      <c r="L120" s="122"/>
      <c r="M120" s="122"/>
      <c r="N120" s="439" t="s">
        <v>15</v>
      </c>
      <c r="O120" s="206" t="s">
        <v>16</v>
      </c>
      <c r="P120" s="199" t="s">
        <v>83</v>
      </c>
      <c r="Q120" s="199" t="s">
        <v>17</v>
      </c>
      <c r="R120" s="45"/>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row>
    <row r="121" spans="1:94" s="47" customFormat="1" ht="33.65" customHeight="1">
      <c r="A121" s="439"/>
      <c r="B121" s="143" t="s">
        <v>18</v>
      </c>
      <c r="C121" s="142" t="s">
        <v>19</v>
      </c>
      <c r="D121" s="142" t="s">
        <v>25</v>
      </c>
      <c r="E121" s="88" t="s">
        <v>39</v>
      </c>
      <c r="F121" s="62" t="s">
        <v>115</v>
      </c>
      <c r="G121" s="62" t="s">
        <v>35</v>
      </c>
      <c r="H121" s="62" t="s">
        <v>35</v>
      </c>
      <c r="I121" s="62" t="s">
        <v>20</v>
      </c>
      <c r="J121" s="62" t="s">
        <v>415</v>
      </c>
      <c r="K121" s="99"/>
      <c r="L121" s="99"/>
      <c r="M121" s="99"/>
      <c r="N121" s="439"/>
      <c r="O121" s="143" t="s">
        <v>18</v>
      </c>
      <c r="P121" s="200" t="s">
        <v>19</v>
      </c>
      <c r="Q121" s="200" t="s">
        <v>25</v>
      </c>
      <c r="R121" s="45"/>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row>
    <row r="122" spans="1:94" s="47" customFormat="1" ht="62" customHeight="1" thickBot="1">
      <c r="A122" s="439"/>
      <c r="B122" s="144" t="s">
        <v>21</v>
      </c>
      <c r="C122" s="145" t="s">
        <v>116</v>
      </c>
      <c r="D122" s="198" t="s">
        <v>276</v>
      </c>
      <c r="E122" s="66" t="s">
        <v>276</v>
      </c>
      <c r="F122" s="66" t="s">
        <v>425</v>
      </c>
      <c r="G122" s="97"/>
      <c r="H122" s="66" t="s">
        <v>276</v>
      </c>
      <c r="I122" s="66" t="s">
        <v>276</v>
      </c>
      <c r="J122" s="201" t="s">
        <v>415</v>
      </c>
      <c r="K122" s="126"/>
      <c r="L122" s="126"/>
      <c r="M122" s="127" t="s">
        <v>276</v>
      </c>
      <c r="N122" s="439"/>
      <c r="O122" s="208" t="s">
        <v>21</v>
      </c>
      <c r="P122" s="198" t="s">
        <v>116</v>
      </c>
      <c r="Q122" s="198" t="s">
        <v>276</v>
      </c>
      <c r="R122" s="45"/>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row>
    <row r="123" spans="1:94" ht="25.25" customHeight="1" thickBot="1">
      <c r="A123" s="442" t="s">
        <v>609</v>
      </c>
      <c r="B123" s="443"/>
      <c r="C123" s="443"/>
      <c r="D123" s="443"/>
      <c r="E123" s="443"/>
      <c r="F123" s="443"/>
      <c r="G123" s="443"/>
      <c r="H123" s="443"/>
      <c r="I123" s="443"/>
      <c r="J123" s="443"/>
      <c r="K123" s="443"/>
      <c r="L123" s="443"/>
      <c r="M123" s="443"/>
      <c r="N123" s="443"/>
      <c r="O123" s="443"/>
      <c r="P123" s="443"/>
      <c r="Q123" s="444"/>
      <c r="S123" s="46"/>
      <c r="T123" s="46"/>
      <c r="U123" s="46"/>
      <c r="V123" s="46"/>
      <c r="W123" s="46"/>
      <c r="X123" s="46"/>
      <c r="Y123" s="46"/>
      <c r="Z123" s="46"/>
      <c r="AA123" s="46"/>
      <c r="AB123" s="46"/>
      <c r="AC123" s="46"/>
      <c r="AD123" s="46"/>
      <c r="AE123" s="46"/>
      <c r="AF123" s="46"/>
      <c r="AG123" s="46"/>
      <c r="AH123" s="46"/>
      <c r="AI123" s="46"/>
      <c r="AJ123" s="46"/>
      <c r="AK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row>
    <row r="124" spans="1:94" s="47" customFormat="1" ht="37.25" customHeight="1">
      <c r="A124" s="440" t="s">
        <v>22</v>
      </c>
      <c r="B124" s="159" t="s">
        <v>23</v>
      </c>
      <c r="C124" s="149" t="s">
        <v>24</v>
      </c>
      <c r="D124" s="199" t="s">
        <v>484</v>
      </c>
      <c r="E124" s="91" t="s">
        <v>25</v>
      </c>
      <c r="F124" s="91" t="s">
        <v>599</v>
      </c>
      <c r="G124" s="91" t="s">
        <v>35</v>
      </c>
      <c r="H124" s="91" t="s">
        <v>364</v>
      </c>
      <c r="I124" s="91" t="s">
        <v>25</v>
      </c>
      <c r="J124" s="202" t="s">
        <v>415</v>
      </c>
      <c r="K124" s="122"/>
      <c r="L124" s="122"/>
      <c r="M124" s="122"/>
      <c r="N124" s="440" t="s">
        <v>22</v>
      </c>
      <c r="O124" s="206" t="s">
        <v>23</v>
      </c>
      <c r="P124" s="199" t="s">
        <v>24</v>
      </c>
      <c r="Q124" s="199" t="s">
        <v>484</v>
      </c>
      <c r="R124" s="45"/>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row>
    <row r="125" spans="1:94" s="47" customFormat="1" ht="33" customHeight="1" thickBot="1">
      <c r="A125" s="441"/>
      <c r="B125" s="144" t="s">
        <v>26</v>
      </c>
      <c r="C125" s="145" t="s">
        <v>27</v>
      </c>
      <c r="D125" s="198" t="s">
        <v>485</v>
      </c>
      <c r="E125" s="66" t="s">
        <v>28</v>
      </c>
      <c r="F125" s="128" t="s">
        <v>28</v>
      </c>
      <c r="G125" s="66" t="s">
        <v>35</v>
      </c>
      <c r="H125" s="66" t="s">
        <v>28</v>
      </c>
      <c r="I125" s="203" t="s">
        <v>39</v>
      </c>
      <c r="J125" s="201" t="s">
        <v>415</v>
      </c>
      <c r="K125" s="126"/>
      <c r="L125" s="126"/>
      <c r="M125" s="126"/>
      <c r="N125" s="441"/>
      <c r="O125" s="208" t="s">
        <v>26</v>
      </c>
      <c r="P125" s="198" t="s">
        <v>27</v>
      </c>
      <c r="Q125" s="198" t="s">
        <v>485</v>
      </c>
      <c r="R125" s="45"/>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row>
    <row r="126" spans="1:94" ht="22.25" customHeight="1" thickBot="1">
      <c r="A126" s="442" t="s">
        <v>275</v>
      </c>
      <c r="B126" s="443"/>
      <c r="C126" s="443"/>
      <c r="D126" s="443"/>
      <c r="E126" s="443"/>
      <c r="F126" s="443"/>
      <c r="G126" s="443"/>
      <c r="H126" s="443"/>
      <c r="I126" s="443"/>
      <c r="J126" s="443"/>
      <c r="K126" s="443"/>
      <c r="L126" s="443"/>
      <c r="M126" s="443"/>
      <c r="N126" s="443"/>
      <c r="O126" s="443"/>
      <c r="P126" s="443"/>
      <c r="Q126" s="444"/>
      <c r="S126" s="46"/>
      <c r="T126" s="46"/>
      <c r="U126" s="46"/>
      <c r="V126" s="46"/>
      <c r="W126" s="46"/>
      <c r="X126" s="46"/>
      <c r="Y126" s="46"/>
      <c r="Z126" s="46"/>
      <c r="AA126" s="46"/>
      <c r="AB126" s="46"/>
      <c r="AC126" s="46"/>
      <c r="AD126" s="46"/>
      <c r="AE126" s="46"/>
      <c r="AF126" s="46"/>
      <c r="AG126" s="46"/>
      <c r="AH126" s="46"/>
      <c r="AI126" s="46"/>
      <c r="AJ126" s="46"/>
      <c r="AK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row>
    <row r="127" spans="1:94" s="47" customFormat="1" ht="36" customHeight="1">
      <c r="A127" s="440" t="s">
        <v>29</v>
      </c>
      <c r="B127" s="159" t="s">
        <v>30</v>
      </c>
      <c r="C127" s="149" t="s">
        <v>31</v>
      </c>
      <c r="D127" s="199" t="s">
        <v>32</v>
      </c>
      <c r="E127" s="91" t="s">
        <v>32</v>
      </c>
      <c r="F127" s="91" t="s">
        <v>32</v>
      </c>
      <c r="G127" s="91" t="s">
        <v>580</v>
      </c>
      <c r="H127" s="91" t="s">
        <v>32</v>
      </c>
      <c r="I127" s="204" t="s">
        <v>39</v>
      </c>
      <c r="J127" s="202" t="s">
        <v>415</v>
      </c>
      <c r="K127" s="122"/>
      <c r="L127" s="122"/>
      <c r="M127" s="122"/>
      <c r="N127" s="440" t="s">
        <v>29</v>
      </c>
      <c r="O127" s="206" t="s">
        <v>30</v>
      </c>
      <c r="P127" s="199" t="s">
        <v>31</v>
      </c>
      <c r="Q127" s="199" t="s">
        <v>32</v>
      </c>
      <c r="R127" s="45"/>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row>
    <row r="128" spans="1:94" s="47" customFormat="1" ht="36" customHeight="1">
      <c r="A128" s="439"/>
      <c r="B128" s="144" t="s">
        <v>33</v>
      </c>
      <c r="C128" s="145" t="s">
        <v>259</v>
      </c>
      <c r="D128" s="145" t="s">
        <v>486</v>
      </c>
      <c r="E128" s="62" t="s">
        <v>34</v>
      </c>
      <c r="F128" s="201" t="s">
        <v>34</v>
      </c>
      <c r="G128" s="203" t="s">
        <v>548</v>
      </c>
      <c r="H128" s="201" t="s">
        <v>34</v>
      </c>
      <c r="I128" s="203" t="s">
        <v>39</v>
      </c>
      <c r="J128" s="201" t="s">
        <v>415</v>
      </c>
      <c r="K128" s="98"/>
      <c r="L128" s="98"/>
      <c r="M128" s="98"/>
      <c r="N128" s="439"/>
      <c r="O128" s="208" t="s">
        <v>33</v>
      </c>
      <c r="P128" s="198" t="s">
        <v>259</v>
      </c>
      <c r="Q128" s="198" t="s">
        <v>486</v>
      </c>
      <c r="R128" s="45"/>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row>
    <row r="129" spans="1:94" s="47" customFormat="1" ht="32.25" customHeight="1" thickBot="1">
      <c r="A129" s="491"/>
      <c r="B129" s="162" t="s">
        <v>257</v>
      </c>
      <c r="C129" s="162" t="s">
        <v>258</v>
      </c>
      <c r="D129" s="148" t="s">
        <v>223</v>
      </c>
      <c r="E129" s="214" t="s">
        <v>223</v>
      </c>
      <c r="F129" s="214" t="s">
        <v>223</v>
      </c>
      <c r="G129" s="215" t="s">
        <v>581</v>
      </c>
      <c r="H129" s="214" t="s">
        <v>223</v>
      </c>
      <c r="I129" s="215" t="s">
        <v>223</v>
      </c>
      <c r="J129" s="214" t="s">
        <v>415</v>
      </c>
      <c r="K129" s="215" t="s">
        <v>223</v>
      </c>
      <c r="L129" s="57"/>
      <c r="M129" s="57"/>
      <c r="N129" s="491"/>
      <c r="O129" s="207" t="s">
        <v>257</v>
      </c>
      <c r="P129" s="207" t="s">
        <v>258</v>
      </c>
      <c r="Q129" s="148" t="s">
        <v>223</v>
      </c>
      <c r="R129" s="45"/>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row>
    <row r="130" spans="1:94">
      <c r="L130" s="26"/>
      <c r="S130" s="46"/>
      <c r="T130" s="46"/>
      <c r="U130" s="46"/>
      <c r="V130" s="46"/>
      <c r="W130" s="46"/>
      <c r="X130" s="46"/>
      <c r="Y130" s="46"/>
      <c r="Z130" s="46"/>
      <c r="AA130" s="46"/>
      <c r="AB130" s="46"/>
      <c r="AC130" s="46"/>
      <c r="AD130" s="46"/>
      <c r="AE130" s="46"/>
      <c r="AF130" s="46"/>
      <c r="AG130" s="46"/>
      <c r="AH130" s="46"/>
      <c r="AI130" s="46"/>
      <c r="AJ130" s="46"/>
      <c r="AK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row>
    <row r="131" spans="1:94">
      <c r="D131" s="35"/>
      <c r="E131" s="55"/>
      <c r="L131" s="26"/>
      <c r="Q131" s="35"/>
      <c r="S131" s="46"/>
      <c r="T131" s="46"/>
      <c r="U131" s="46"/>
      <c r="V131" s="46"/>
      <c r="W131" s="46"/>
      <c r="X131" s="46"/>
      <c r="Y131" s="46"/>
      <c r="Z131" s="46"/>
      <c r="AA131" s="46"/>
      <c r="AB131" s="46"/>
      <c r="AC131" s="46"/>
      <c r="AD131" s="46"/>
      <c r="AE131" s="46"/>
      <c r="AF131" s="46"/>
      <c r="AG131" s="46"/>
      <c r="AH131" s="46"/>
      <c r="AI131" s="46"/>
      <c r="AJ131" s="46"/>
      <c r="AK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row>
    <row r="132" spans="1:94">
      <c r="A132" s="37"/>
      <c r="D132" s="35"/>
      <c r="E132" s="55"/>
      <c r="L132" s="26"/>
      <c r="N132" s="37"/>
      <c r="Q132" s="35"/>
      <c r="S132" s="46"/>
      <c r="T132" s="46"/>
      <c r="U132" s="46"/>
      <c r="V132" s="46"/>
      <c r="W132" s="46"/>
      <c r="X132" s="46"/>
      <c r="Y132" s="46"/>
      <c r="Z132" s="46"/>
      <c r="AA132" s="46"/>
      <c r="AB132" s="46"/>
      <c r="AC132" s="46"/>
      <c r="AD132" s="46"/>
      <c r="AE132" s="46"/>
      <c r="AF132" s="46"/>
      <c r="AG132" s="46"/>
      <c r="AH132" s="46"/>
      <c r="AI132" s="46"/>
      <c r="AJ132" s="46"/>
      <c r="AK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row>
    <row r="133" spans="1:94">
      <c r="A133" s="37"/>
      <c r="D133" s="35"/>
      <c r="E133" s="55"/>
      <c r="L133" s="26"/>
      <c r="N133" s="37"/>
      <c r="Q133" s="35"/>
      <c r="S133" s="46"/>
      <c r="T133" s="46"/>
      <c r="U133" s="46"/>
      <c r="V133" s="46"/>
      <c r="W133" s="46"/>
      <c r="X133" s="46"/>
      <c r="Y133" s="46"/>
      <c r="Z133" s="46"/>
      <c r="AA133" s="46"/>
      <c r="AB133" s="46"/>
      <c r="AC133" s="46"/>
      <c r="AD133" s="46"/>
      <c r="AE133" s="46"/>
      <c r="AF133" s="46"/>
      <c r="AG133" s="46"/>
      <c r="AH133" s="46"/>
      <c r="AI133" s="46"/>
      <c r="AJ133" s="46"/>
      <c r="AK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row>
    <row r="134" spans="1:94">
      <c r="A134" s="37"/>
      <c r="D134" s="35"/>
      <c r="E134" s="55"/>
      <c r="L134" s="26"/>
      <c r="N134" s="37"/>
      <c r="Q134" s="35"/>
      <c r="S134" s="46"/>
      <c r="T134" s="46"/>
      <c r="U134" s="46"/>
      <c r="V134" s="46"/>
      <c r="W134" s="46"/>
      <c r="X134" s="46"/>
      <c r="Y134" s="46"/>
      <c r="Z134" s="46"/>
      <c r="AA134" s="46"/>
      <c r="AB134" s="46"/>
      <c r="AC134" s="46"/>
      <c r="AD134" s="46"/>
      <c r="AE134" s="46"/>
      <c r="AF134" s="46"/>
      <c r="AG134" s="46"/>
      <c r="AH134" s="46"/>
      <c r="AI134" s="46"/>
      <c r="AJ134" s="46"/>
      <c r="AK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row>
    <row r="135" spans="1:94">
      <c r="A135" s="37"/>
      <c r="D135" s="35"/>
      <c r="E135" s="55"/>
      <c r="L135" s="26"/>
      <c r="N135" s="37"/>
      <c r="Q135" s="35"/>
      <c r="S135" s="46"/>
      <c r="T135" s="46"/>
      <c r="U135" s="46"/>
      <c r="V135" s="46"/>
      <c r="W135" s="46"/>
      <c r="X135" s="46"/>
      <c r="Y135" s="46"/>
      <c r="Z135" s="46"/>
      <c r="AA135" s="46"/>
      <c r="AB135" s="46"/>
      <c r="AC135" s="46"/>
      <c r="AD135" s="46"/>
      <c r="AE135" s="46"/>
      <c r="AF135" s="46"/>
      <c r="AG135" s="46"/>
      <c r="AH135" s="46"/>
      <c r="AI135" s="46"/>
      <c r="AJ135" s="46"/>
      <c r="AK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row>
    <row r="136" spans="1:94">
      <c r="A136" s="37"/>
      <c r="D136" s="35"/>
      <c r="E136" s="55"/>
      <c r="L136" s="26"/>
      <c r="N136" s="37"/>
      <c r="Q136" s="35"/>
      <c r="S136" s="46"/>
      <c r="T136" s="46"/>
      <c r="U136" s="46"/>
      <c r="V136" s="46"/>
      <c r="W136" s="46"/>
      <c r="X136" s="46"/>
      <c r="Y136" s="46"/>
      <c r="Z136" s="46"/>
      <c r="AA136" s="46"/>
      <c r="AB136" s="46"/>
      <c r="AC136" s="46"/>
      <c r="AD136" s="46"/>
      <c r="AE136" s="46"/>
      <c r="AF136" s="46"/>
      <c r="AG136" s="46"/>
      <c r="AH136" s="46"/>
      <c r="AI136" s="46"/>
      <c r="AJ136" s="46"/>
      <c r="AK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row>
    <row r="137" spans="1:94">
      <c r="A137" s="37"/>
      <c r="D137" s="35"/>
      <c r="E137" s="55"/>
      <c r="L137" s="26"/>
      <c r="N137" s="37"/>
      <c r="Q137" s="35"/>
      <c r="S137" s="46"/>
      <c r="T137" s="46"/>
      <c r="U137" s="46"/>
      <c r="V137" s="46"/>
      <c r="W137" s="46"/>
      <c r="X137" s="46"/>
      <c r="Y137" s="46"/>
      <c r="Z137" s="46"/>
      <c r="AA137" s="46"/>
      <c r="AB137" s="46"/>
      <c r="AC137" s="46"/>
      <c r="AD137" s="46"/>
      <c r="AE137" s="46"/>
      <c r="AF137" s="46"/>
      <c r="AG137" s="46"/>
      <c r="AH137" s="46"/>
      <c r="AI137" s="46"/>
      <c r="AJ137" s="46"/>
      <c r="AK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row>
    <row r="138" spans="1:94">
      <c r="A138" s="37"/>
      <c r="D138" s="35"/>
      <c r="E138" s="55"/>
      <c r="L138" s="26"/>
      <c r="N138" s="37"/>
      <c r="Q138" s="35"/>
      <c r="S138" s="46"/>
      <c r="T138" s="46"/>
      <c r="U138" s="46"/>
      <c r="V138" s="46"/>
      <c r="W138" s="46"/>
      <c r="X138" s="46"/>
      <c r="Y138" s="46"/>
      <c r="Z138" s="46"/>
      <c r="AA138" s="46"/>
      <c r="AB138" s="46"/>
      <c r="AC138" s="46"/>
      <c r="AD138" s="46"/>
      <c r="AE138" s="46"/>
      <c r="AF138" s="46"/>
      <c r="AG138" s="46"/>
      <c r="AH138" s="46"/>
      <c r="AI138" s="46"/>
      <c r="AJ138" s="46"/>
      <c r="AK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row>
    <row r="139" spans="1:94">
      <c r="A139" s="37"/>
      <c r="D139" s="35"/>
      <c r="E139" s="55"/>
      <c r="L139" s="26"/>
      <c r="N139" s="37"/>
      <c r="Q139" s="35"/>
      <c r="S139" s="46"/>
      <c r="T139" s="46"/>
      <c r="U139" s="46"/>
      <c r="V139" s="46"/>
      <c r="W139" s="46"/>
      <c r="X139" s="46"/>
      <c r="Y139" s="46"/>
      <c r="Z139" s="46"/>
      <c r="AA139" s="46"/>
      <c r="AB139" s="46"/>
      <c r="AC139" s="46"/>
      <c r="AD139" s="46"/>
      <c r="AE139" s="46"/>
      <c r="AF139" s="46"/>
      <c r="AG139" s="46"/>
      <c r="AH139" s="46"/>
      <c r="AI139" s="46"/>
      <c r="AJ139" s="46"/>
      <c r="AK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row>
    <row r="140" spans="1:94">
      <c r="A140" s="37"/>
      <c r="D140" s="35"/>
      <c r="E140" s="55"/>
      <c r="L140" s="26"/>
      <c r="N140" s="37"/>
      <c r="Q140" s="35"/>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row>
    <row r="141" spans="1:94">
      <c r="A141" s="37"/>
      <c r="D141" s="35"/>
      <c r="E141" s="55"/>
      <c r="L141" s="26"/>
      <c r="N141" s="37"/>
      <c r="Q141" s="35"/>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row>
    <row r="142" spans="1:94">
      <c r="A142" s="37"/>
      <c r="D142" s="35"/>
      <c r="E142" s="55"/>
      <c r="L142" s="26"/>
      <c r="N142" s="37"/>
      <c r="Q142" s="35"/>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row>
    <row r="143" spans="1:94">
      <c r="A143" s="37"/>
      <c r="D143" s="35"/>
      <c r="E143" s="55"/>
      <c r="L143" s="26"/>
      <c r="N143" s="37"/>
      <c r="Q143" s="35"/>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row>
    <row r="144" spans="1:94">
      <c r="A144" s="37"/>
      <c r="D144" s="35"/>
      <c r="E144" s="55"/>
      <c r="L144" s="26"/>
      <c r="N144" s="37"/>
      <c r="Q144" s="35"/>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row>
    <row r="145" spans="1:94">
      <c r="A145" s="37"/>
      <c r="D145" s="35"/>
      <c r="E145" s="55"/>
      <c r="L145" s="26"/>
      <c r="N145" s="37"/>
      <c r="Q145" s="35"/>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row>
    <row r="146" spans="1:94">
      <c r="A146" s="37"/>
      <c r="D146" s="35"/>
      <c r="E146" s="55"/>
      <c r="L146" s="26"/>
      <c r="N146" s="37"/>
      <c r="Q146" s="35"/>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row>
    <row r="147" spans="1:94">
      <c r="A147" s="37"/>
      <c r="D147" s="35"/>
      <c r="E147" s="55"/>
      <c r="L147" s="26"/>
      <c r="N147" s="37"/>
      <c r="Q147" s="35"/>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row>
    <row r="148" spans="1:94">
      <c r="A148" s="37"/>
      <c r="D148" s="35"/>
      <c r="E148" s="55"/>
      <c r="L148" s="26"/>
      <c r="N148" s="37"/>
      <c r="Q148" s="35"/>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row>
    <row r="149" spans="1:94">
      <c r="A149" s="37"/>
      <c r="D149" s="35"/>
      <c r="E149" s="55"/>
      <c r="L149" s="26"/>
      <c r="N149" s="37"/>
      <c r="Q149" s="35"/>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row>
    <row r="150" spans="1:94">
      <c r="A150" s="37"/>
      <c r="D150" s="35"/>
      <c r="E150" s="55"/>
      <c r="L150" s="26"/>
      <c r="N150" s="37"/>
      <c r="Q150" s="35"/>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row>
    <row r="151" spans="1:94">
      <c r="A151" s="37"/>
      <c r="D151" s="35"/>
      <c r="E151" s="55"/>
      <c r="L151" s="26"/>
      <c r="N151" s="37"/>
      <c r="Q151" s="35"/>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row>
    <row r="152" spans="1:94">
      <c r="A152" s="37"/>
      <c r="L152" s="26"/>
      <c r="N152" s="37"/>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row>
    <row r="153" spans="1:94">
      <c r="A153" s="37"/>
      <c r="L153" s="26"/>
      <c r="N153" s="37"/>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row>
    <row r="154" spans="1:94">
      <c r="A154" s="37"/>
      <c r="L154" s="26"/>
      <c r="N154" s="37"/>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row>
    <row r="155" spans="1:94">
      <c r="A155" s="37"/>
      <c r="L155" s="26"/>
      <c r="N155" s="37"/>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row>
    <row r="156" spans="1:94">
      <c r="A156" s="37"/>
      <c r="L156" s="26"/>
      <c r="N156" s="37"/>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row>
    <row r="157" spans="1:94">
      <c r="A157" s="37"/>
      <c r="L157" s="26"/>
      <c r="N157" s="37"/>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row>
    <row r="158" spans="1:94">
      <c r="A158" s="37"/>
      <c r="L158" s="26"/>
      <c r="N158" s="37"/>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row>
    <row r="159" spans="1:94">
      <c r="A159" s="37"/>
      <c r="L159" s="26"/>
      <c r="N159" s="37"/>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row>
    <row r="160" spans="1:94">
      <c r="A160" s="37"/>
      <c r="L160" s="26"/>
      <c r="N160" s="37"/>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row>
    <row r="161" spans="1:94">
      <c r="A161" s="37"/>
      <c r="L161" s="26"/>
      <c r="N161" s="37"/>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row>
    <row r="162" spans="1:94">
      <c r="A162" s="37"/>
      <c r="L162" s="26"/>
      <c r="N162" s="37"/>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row>
    <row r="163" spans="1:94">
      <c r="A163" s="37"/>
      <c r="L163" s="26"/>
      <c r="N163" s="37"/>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row>
    <row r="164" spans="1:94">
      <c r="A164" s="37"/>
      <c r="D164" s="37"/>
      <c r="E164" s="37"/>
      <c r="F164" s="37"/>
      <c r="G164" s="37"/>
      <c r="H164" s="37"/>
      <c r="J164" s="37"/>
      <c r="K164" s="37"/>
      <c r="L164" s="26"/>
      <c r="N164" s="37"/>
      <c r="Q164" s="37"/>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row>
    <row r="165" spans="1:94">
      <c r="A165" s="37"/>
      <c r="D165" s="37"/>
      <c r="E165" s="37"/>
      <c r="F165" s="37"/>
      <c r="G165" s="37"/>
      <c r="H165" s="37"/>
      <c r="J165" s="37"/>
      <c r="K165" s="37"/>
      <c r="L165" s="26"/>
      <c r="N165" s="37"/>
      <c r="Q165" s="37"/>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row>
    <row r="166" spans="1:94">
      <c r="A166" s="37"/>
      <c r="D166" s="37"/>
      <c r="E166" s="37"/>
      <c r="F166" s="37"/>
      <c r="G166" s="37"/>
      <c r="H166" s="37"/>
      <c r="J166" s="37"/>
      <c r="K166" s="37"/>
      <c r="L166" s="26"/>
      <c r="N166" s="37"/>
      <c r="Q166" s="37"/>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row>
    <row r="167" spans="1:94">
      <c r="A167" s="37"/>
      <c r="D167" s="37"/>
      <c r="E167" s="37"/>
      <c r="F167" s="37"/>
      <c r="G167" s="37"/>
      <c r="H167" s="37"/>
      <c r="J167" s="37"/>
      <c r="K167" s="37"/>
      <c r="L167" s="26"/>
      <c r="N167" s="37"/>
      <c r="Q167" s="37"/>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row>
    <row r="168" spans="1:94">
      <c r="A168" s="37"/>
      <c r="D168" s="37"/>
      <c r="E168" s="37"/>
      <c r="F168" s="37"/>
      <c r="G168" s="37"/>
      <c r="H168" s="37"/>
      <c r="J168" s="37"/>
      <c r="K168" s="37"/>
      <c r="L168" s="26"/>
      <c r="N168" s="37"/>
      <c r="Q168" s="37"/>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row>
    <row r="169" spans="1:94">
      <c r="A169" s="37"/>
      <c r="D169" s="37"/>
      <c r="E169" s="37"/>
      <c r="F169" s="37"/>
      <c r="G169" s="37"/>
      <c r="H169" s="37"/>
      <c r="J169" s="37"/>
      <c r="K169" s="37"/>
      <c r="L169" s="26"/>
      <c r="N169" s="37"/>
      <c r="Q169" s="37"/>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row>
    <row r="170" spans="1:94">
      <c r="A170" s="37"/>
      <c r="D170" s="37"/>
      <c r="E170" s="37"/>
      <c r="F170" s="37"/>
      <c r="G170" s="37"/>
      <c r="H170" s="37"/>
      <c r="J170" s="37"/>
      <c r="K170" s="37"/>
      <c r="L170" s="26"/>
      <c r="N170" s="37"/>
      <c r="Q170" s="37"/>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row>
    <row r="171" spans="1:94">
      <c r="A171" s="37"/>
      <c r="D171" s="37"/>
      <c r="E171" s="37"/>
      <c r="F171" s="37"/>
      <c r="G171" s="37"/>
      <c r="H171" s="37"/>
      <c r="J171" s="37"/>
      <c r="K171" s="37"/>
      <c r="L171" s="26"/>
      <c r="N171" s="37"/>
      <c r="Q171" s="37"/>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row>
    <row r="172" spans="1:94">
      <c r="A172" s="37"/>
      <c r="D172" s="37"/>
      <c r="E172" s="37"/>
      <c r="F172" s="37"/>
      <c r="G172" s="37"/>
      <c r="H172" s="37"/>
      <c r="J172" s="37"/>
      <c r="K172" s="37"/>
      <c r="L172" s="26"/>
      <c r="N172" s="37"/>
      <c r="Q172" s="37"/>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row>
    <row r="173" spans="1:94">
      <c r="A173" s="37"/>
      <c r="D173" s="37"/>
      <c r="E173" s="37"/>
      <c r="F173" s="37"/>
      <c r="G173" s="37"/>
      <c r="H173" s="37"/>
      <c r="J173" s="37"/>
      <c r="K173" s="37"/>
      <c r="L173" s="26"/>
      <c r="N173" s="37"/>
      <c r="Q173" s="37"/>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row>
    <row r="174" spans="1:94">
      <c r="A174" s="37"/>
      <c r="D174" s="37"/>
      <c r="E174" s="37"/>
      <c r="F174" s="37"/>
      <c r="G174" s="37"/>
      <c r="H174" s="37"/>
      <c r="J174" s="37"/>
      <c r="K174" s="37"/>
      <c r="L174" s="26"/>
      <c r="N174" s="37"/>
      <c r="Q174" s="37"/>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row>
    <row r="175" spans="1:94">
      <c r="A175" s="37"/>
      <c r="D175" s="37"/>
      <c r="E175" s="37"/>
      <c r="F175" s="37"/>
      <c r="G175" s="37"/>
      <c r="H175" s="37"/>
      <c r="J175" s="37"/>
      <c r="K175" s="37"/>
      <c r="L175" s="26"/>
      <c r="N175" s="37"/>
      <c r="Q175" s="37"/>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row>
    <row r="176" spans="1:94">
      <c r="A176" s="37"/>
      <c r="D176" s="37"/>
      <c r="E176" s="37"/>
      <c r="F176" s="37"/>
      <c r="G176" s="37"/>
      <c r="H176" s="37"/>
      <c r="J176" s="37"/>
      <c r="K176" s="37"/>
      <c r="L176" s="26"/>
      <c r="N176" s="37"/>
      <c r="Q176" s="37"/>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row>
    <row r="177" spans="1:94">
      <c r="A177" s="37"/>
      <c r="D177" s="37"/>
      <c r="E177" s="37"/>
      <c r="F177" s="37"/>
      <c r="G177" s="37"/>
      <c r="H177" s="37"/>
      <c r="J177" s="37"/>
      <c r="K177" s="37"/>
      <c r="L177" s="26"/>
      <c r="N177" s="37"/>
      <c r="Q177" s="37"/>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row>
    <row r="178" spans="1:94">
      <c r="A178" s="37"/>
      <c r="D178" s="37"/>
      <c r="E178" s="37"/>
      <c r="F178" s="37"/>
      <c r="G178" s="37"/>
      <c r="H178" s="37"/>
      <c r="J178" s="37"/>
      <c r="K178" s="37"/>
      <c r="L178" s="26"/>
      <c r="N178" s="37"/>
      <c r="Q178" s="37"/>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row>
    <row r="179" spans="1:94">
      <c r="A179" s="37"/>
      <c r="D179" s="37"/>
      <c r="E179" s="37"/>
      <c r="F179" s="37"/>
      <c r="G179" s="37"/>
      <c r="H179" s="37"/>
      <c r="J179" s="37"/>
      <c r="K179" s="37"/>
      <c r="L179" s="26"/>
      <c r="N179" s="37"/>
      <c r="Q179" s="37"/>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row>
    <row r="180" spans="1:94">
      <c r="A180" s="37"/>
      <c r="D180" s="37"/>
      <c r="E180" s="37"/>
      <c r="F180" s="37"/>
      <c r="G180" s="37"/>
      <c r="H180" s="37"/>
      <c r="J180" s="37"/>
      <c r="K180" s="37"/>
      <c r="L180" s="26"/>
      <c r="N180" s="37"/>
      <c r="Q180" s="37"/>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row>
    <row r="181" spans="1:94">
      <c r="A181" s="37"/>
      <c r="D181" s="37"/>
      <c r="E181" s="37"/>
      <c r="F181" s="37"/>
      <c r="G181" s="37"/>
      <c r="H181" s="37"/>
      <c r="J181" s="37"/>
      <c r="K181" s="37"/>
      <c r="L181" s="26"/>
      <c r="N181" s="37"/>
      <c r="Q181" s="37"/>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row>
    <row r="182" spans="1:94">
      <c r="A182" s="37"/>
      <c r="D182" s="37"/>
      <c r="E182" s="37"/>
      <c r="F182" s="37"/>
      <c r="G182" s="37"/>
      <c r="H182" s="37"/>
      <c r="J182" s="37"/>
      <c r="K182" s="37"/>
      <c r="L182" s="26"/>
      <c r="N182" s="37"/>
      <c r="Q182" s="37"/>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row>
    <row r="183" spans="1:94">
      <c r="A183" s="37"/>
      <c r="D183" s="37"/>
      <c r="E183" s="37"/>
      <c r="F183" s="37"/>
      <c r="G183" s="37"/>
      <c r="H183" s="37"/>
      <c r="J183" s="37"/>
      <c r="K183" s="37"/>
      <c r="L183" s="26"/>
      <c r="N183" s="37"/>
      <c r="Q183" s="37"/>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row>
    <row r="184" spans="1:94">
      <c r="A184" s="37"/>
      <c r="D184" s="37"/>
      <c r="E184" s="37"/>
      <c r="F184" s="37"/>
      <c r="G184" s="37"/>
      <c r="H184" s="37"/>
      <c r="J184" s="37"/>
      <c r="K184" s="37"/>
      <c r="L184" s="26"/>
      <c r="N184" s="37"/>
      <c r="Q184" s="37"/>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row>
    <row r="185" spans="1:94">
      <c r="A185" s="37"/>
      <c r="D185" s="37"/>
      <c r="E185" s="37"/>
      <c r="F185" s="37"/>
      <c r="G185" s="37"/>
      <c r="H185" s="37"/>
      <c r="J185" s="37"/>
      <c r="K185" s="37"/>
      <c r="L185" s="26"/>
      <c r="N185" s="37"/>
      <c r="Q185" s="37"/>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row>
    <row r="186" spans="1:94">
      <c r="A186" s="37"/>
      <c r="D186" s="37"/>
      <c r="E186" s="37"/>
      <c r="F186" s="37"/>
      <c r="G186" s="37"/>
      <c r="H186" s="37"/>
      <c r="J186" s="37"/>
      <c r="K186" s="37"/>
      <c r="L186" s="26"/>
      <c r="N186" s="37"/>
      <c r="Q186" s="37"/>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row>
    <row r="187" spans="1:94">
      <c r="A187" s="37"/>
      <c r="D187" s="37"/>
      <c r="E187" s="37"/>
      <c r="F187" s="37"/>
      <c r="G187" s="37"/>
      <c r="H187" s="37"/>
      <c r="J187" s="37"/>
      <c r="K187" s="37"/>
      <c r="L187" s="26"/>
      <c r="N187" s="37"/>
      <c r="Q187" s="37"/>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row>
    <row r="188" spans="1:94">
      <c r="A188" s="37"/>
      <c r="D188" s="37"/>
      <c r="E188" s="37"/>
      <c r="F188" s="37"/>
      <c r="G188" s="37"/>
      <c r="H188" s="37"/>
      <c r="J188" s="37"/>
      <c r="K188" s="37"/>
      <c r="L188" s="26"/>
      <c r="N188" s="37"/>
      <c r="Q188" s="37"/>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row>
    <row r="189" spans="1:94">
      <c r="A189" s="37"/>
      <c r="D189" s="37"/>
      <c r="E189" s="37"/>
      <c r="F189" s="37"/>
      <c r="G189" s="37"/>
      <c r="H189" s="37"/>
      <c r="J189" s="37"/>
      <c r="K189" s="37"/>
      <c r="L189" s="26"/>
      <c r="N189" s="37"/>
      <c r="Q189" s="37"/>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row>
    <row r="190" spans="1:94">
      <c r="A190" s="37"/>
      <c r="D190" s="37"/>
      <c r="E190" s="37"/>
      <c r="F190" s="37"/>
      <c r="G190" s="37"/>
      <c r="H190" s="37"/>
      <c r="J190" s="37"/>
      <c r="K190" s="37"/>
      <c r="L190" s="26"/>
      <c r="N190" s="37"/>
      <c r="Q190" s="37"/>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row>
    <row r="191" spans="1:94">
      <c r="A191" s="37"/>
      <c r="D191" s="37"/>
      <c r="E191" s="37"/>
      <c r="F191" s="37"/>
      <c r="G191" s="37"/>
      <c r="H191" s="37"/>
      <c r="J191" s="37"/>
      <c r="K191" s="37"/>
      <c r="L191" s="26"/>
      <c r="N191" s="37"/>
      <c r="Q191" s="37"/>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row>
    <row r="192" spans="1:94">
      <c r="A192" s="37"/>
      <c r="D192" s="37"/>
      <c r="E192" s="37"/>
      <c r="F192" s="37"/>
      <c r="G192" s="37"/>
      <c r="H192" s="37"/>
      <c r="J192" s="37"/>
      <c r="K192" s="37"/>
      <c r="L192" s="26"/>
      <c r="N192" s="37"/>
      <c r="Q192" s="37"/>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row>
    <row r="193" spans="1:94">
      <c r="A193" s="37"/>
      <c r="D193" s="37"/>
      <c r="E193" s="37"/>
      <c r="F193" s="37"/>
      <c r="G193" s="37"/>
      <c r="H193" s="37"/>
      <c r="J193" s="37"/>
      <c r="K193" s="37"/>
      <c r="L193" s="26"/>
      <c r="N193" s="37"/>
      <c r="Q193" s="37"/>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row>
    <row r="194" spans="1:94">
      <c r="A194" s="37"/>
      <c r="D194" s="37"/>
      <c r="E194" s="37"/>
      <c r="F194" s="37"/>
      <c r="G194" s="37"/>
      <c r="H194" s="37"/>
      <c r="J194" s="37"/>
      <c r="K194" s="37"/>
      <c r="L194" s="26"/>
      <c r="N194" s="37"/>
      <c r="Q194" s="37"/>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row>
    <row r="195" spans="1:94">
      <c r="A195" s="37"/>
      <c r="D195" s="37"/>
      <c r="E195" s="37"/>
      <c r="F195" s="37"/>
      <c r="G195" s="37"/>
      <c r="H195" s="37"/>
      <c r="J195" s="37"/>
      <c r="K195" s="37"/>
      <c r="L195" s="26"/>
      <c r="N195" s="37"/>
      <c r="Q195" s="37"/>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row>
    <row r="196" spans="1:94">
      <c r="A196" s="37"/>
      <c r="D196" s="37"/>
      <c r="E196" s="37"/>
      <c r="F196" s="37"/>
      <c r="G196" s="37"/>
      <c r="H196" s="37"/>
      <c r="J196" s="37"/>
      <c r="K196" s="37"/>
      <c r="L196" s="26"/>
      <c r="N196" s="37"/>
      <c r="Q196" s="37"/>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row>
    <row r="197" spans="1:94">
      <c r="A197" s="37"/>
      <c r="D197" s="37"/>
      <c r="E197" s="37"/>
      <c r="F197" s="37"/>
      <c r="G197" s="37"/>
      <c r="H197" s="37"/>
      <c r="J197" s="37"/>
      <c r="K197" s="37"/>
      <c r="L197" s="26"/>
      <c r="N197" s="37"/>
      <c r="Q197" s="37"/>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row>
    <row r="198" spans="1:94">
      <c r="A198" s="37"/>
      <c r="D198" s="37"/>
      <c r="E198" s="37"/>
      <c r="F198" s="37"/>
      <c r="G198" s="37"/>
      <c r="H198" s="37"/>
      <c r="J198" s="37"/>
      <c r="K198" s="37"/>
      <c r="L198" s="26"/>
      <c r="N198" s="37"/>
      <c r="Q198" s="37"/>
    </row>
    <row r="199" spans="1:94">
      <c r="A199" s="37"/>
      <c r="D199" s="37"/>
      <c r="E199" s="37"/>
      <c r="F199" s="37"/>
      <c r="G199" s="37"/>
      <c r="H199" s="37"/>
      <c r="J199" s="37"/>
      <c r="K199" s="37"/>
      <c r="L199" s="26"/>
      <c r="N199" s="37"/>
      <c r="Q199" s="37"/>
    </row>
    <row r="200" spans="1:94">
      <c r="A200" s="37"/>
      <c r="D200" s="37"/>
      <c r="E200" s="37"/>
      <c r="F200" s="37"/>
      <c r="G200" s="37"/>
      <c r="H200" s="37"/>
      <c r="J200" s="37"/>
      <c r="K200" s="37"/>
      <c r="L200" s="26"/>
      <c r="N200" s="37"/>
      <c r="Q200" s="37"/>
    </row>
    <row r="201" spans="1:94">
      <c r="A201" s="37"/>
      <c r="D201" s="37"/>
      <c r="E201" s="37"/>
      <c r="F201" s="37"/>
      <c r="G201" s="37"/>
      <c r="H201" s="37"/>
      <c r="J201" s="37"/>
      <c r="K201" s="37"/>
      <c r="L201" s="26"/>
      <c r="N201" s="37"/>
      <c r="Q201" s="37"/>
    </row>
    <row r="202" spans="1:94">
      <c r="A202" s="37"/>
      <c r="D202" s="37"/>
      <c r="E202" s="37"/>
      <c r="F202" s="37"/>
      <c r="G202" s="37"/>
      <c r="H202" s="37"/>
      <c r="J202" s="37"/>
      <c r="K202" s="37"/>
      <c r="L202" s="26"/>
      <c r="N202" s="37"/>
      <c r="Q202" s="37"/>
    </row>
    <row r="203" spans="1:94">
      <c r="A203" s="37"/>
      <c r="D203" s="37"/>
      <c r="E203" s="37"/>
      <c r="F203" s="37"/>
      <c r="G203" s="37"/>
      <c r="H203" s="37"/>
      <c r="J203" s="37"/>
      <c r="K203" s="37"/>
      <c r="L203" s="26"/>
      <c r="N203" s="37"/>
      <c r="Q203" s="37"/>
    </row>
    <row r="204" spans="1:94">
      <c r="A204" s="37"/>
      <c r="D204" s="37"/>
      <c r="E204" s="37"/>
      <c r="F204" s="37"/>
      <c r="G204" s="37"/>
      <c r="H204" s="37"/>
      <c r="J204" s="37"/>
      <c r="K204" s="37"/>
      <c r="L204" s="26"/>
      <c r="N204" s="37"/>
      <c r="Q204" s="37"/>
    </row>
    <row r="205" spans="1:94">
      <c r="A205" s="37"/>
      <c r="D205" s="37"/>
      <c r="E205" s="37"/>
      <c r="F205" s="37"/>
      <c r="G205" s="37"/>
      <c r="H205" s="37"/>
      <c r="J205" s="37"/>
      <c r="K205" s="37"/>
      <c r="L205" s="26"/>
      <c r="N205" s="37"/>
      <c r="Q205" s="37"/>
    </row>
    <row r="206" spans="1:94">
      <c r="A206" s="37"/>
      <c r="D206" s="37"/>
      <c r="E206" s="37"/>
      <c r="F206" s="37"/>
      <c r="G206" s="37"/>
      <c r="H206" s="37"/>
      <c r="J206" s="37"/>
      <c r="K206" s="37"/>
      <c r="L206" s="26"/>
      <c r="N206" s="37"/>
      <c r="Q206" s="37"/>
    </row>
    <row r="207" spans="1:94">
      <c r="A207" s="37"/>
      <c r="D207" s="37"/>
      <c r="E207" s="37"/>
      <c r="F207" s="37"/>
      <c r="G207" s="37"/>
      <c r="H207" s="37"/>
      <c r="J207" s="37"/>
      <c r="K207" s="37"/>
      <c r="L207" s="26"/>
      <c r="N207" s="37"/>
      <c r="Q207" s="37"/>
    </row>
    <row r="208" spans="1:94">
      <c r="A208" s="37"/>
      <c r="D208" s="37"/>
      <c r="E208" s="37"/>
      <c r="F208" s="37"/>
      <c r="G208" s="37"/>
      <c r="H208" s="37"/>
      <c r="J208" s="37"/>
      <c r="K208" s="37"/>
      <c r="L208" s="26"/>
      <c r="N208" s="37"/>
      <c r="Q208" s="37"/>
    </row>
    <row r="209" spans="1:17">
      <c r="A209" s="37"/>
      <c r="D209" s="37"/>
      <c r="E209" s="37"/>
      <c r="F209" s="37"/>
      <c r="G209" s="37"/>
      <c r="H209" s="37"/>
      <c r="J209" s="37"/>
      <c r="K209" s="37"/>
      <c r="L209" s="26"/>
      <c r="N209" s="37"/>
      <c r="Q209" s="37"/>
    </row>
    <row r="210" spans="1:17">
      <c r="A210" s="37"/>
      <c r="D210" s="37"/>
      <c r="E210" s="37"/>
      <c r="F210" s="37"/>
      <c r="G210" s="37"/>
      <c r="H210" s="37"/>
      <c r="J210" s="37"/>
      <c r="K210" s="37"/>
      <c r="L210" s="26"/>
      <c r="N210" s="37"/>
      <c r="Q210" s="37"/>
    </row>
    <row r="211" spans="1:17">
      <c r="A211" s="37"/>
      <c r="D211" s="37"/>
      <c r="E211" s="37"/>
      <c r="F211" s="37"/>
      <c r="G211" s="37"/>
      <c r="H211" s="37"/>
      <c r="J211" s="37"/>
      <c r="K211" s="37"/>
      <c r="L211" s="26"/>
      <c r="N211" s="37"/>
      <c r="Q211" s="37"/>
    </row>
    <row r="212" spans="1:17">
      <c r="A212" s="37"/>
      <c r="D212" s="37"/>
      <c r="E212" s="37"/>
      <c r="F212" s="37"/>
      <c r="G212" s="37"/>
      <c r="H212" s="37"/>
      <c r="J212" s="37"/>
      <c r="K212" s="37"/>
      <c r="L212" s="26"/>
      <c r="N212" s="37"/>
      <c r="Q212" s="37"/>
    </row>
    <row r="213" spans="1:17">
      <c r="A213" s="37"/>
      <c r="D213" s="37"/>
      <c r="E213" s="37"/>
      <c r="F213" s="37"/>
      <c r="G213" s="37"/>
      <c r="H213" s="37"/>
      <c r="J213" s="37"/>
      <c r="K213" s="37"/>
      <c r="L213" s="26"/>
      <c r="N213" s="37"/>
      <c r="Q213" s="37"/>
    </row>
    <row r="214" spans="1:17">
      <c r="A214" s="37"/>
      <c r="D214" s="37"/>
      <c r="E214" s="37"/>
      <c r="F214" s="37"/>
      <c r="G214" s="37"/>
      <c r="H214" s="37"/>
      <c r="J214" s="37"/>
      <c r="K214" s="37"/>
      <c r="L214" s="26"/>
      <c r="N214" s="37"/>
      <c r="Q214" s="37"/>
    </row>
    <row r="215" spans="1:17">
      <c r="A215" s="37"/>
      <c r="D215" s="37"/>
      <c r="E215" s="37"/>
      <c r="F215" s="37"/>
      <c r="G215" s="37"/>
      <c r="H215" s="37"/>
      <c r="J215" s="37"/>
      <c r="K215" s="37"/>
      <c r="L215" s="26"/>
      <c r="N215" s="37"/>
      <c r="Q215" s="37"/>
    </row>
    <row r="216" spans="1:17">
      <c r="A216" s="37"/>
      <c r="D216" s="37"/>
      <c r="E216" s="37"/>
      <c r="F216" s="37"/>
      <c r="G216" s="37"/>
      <c r="H216" s="37"/>
      <c r="J216" s="37"/>
      <c r="K216" s="37"/>
      <c r="L216" s="26"/>
      <c r="N216" s="37"/>
      <c r="Q216" s="37"/>
    </row>
    <row r="217" spans="1:17">
      <c r="A217" s="37"/>
      <c r="D217" s="37"/>
      <c r="E217" s="37"/>
      <c r="F217" s="37"/>
      <c r="G217" s="37"/>
      <c r="H217" s="37"/>
      <c r="J217" s="37"/>
      <c r="K217" s="37"/>
      <c r="L217" s="26"/>
      <c r="N217" s="37"/>
      <c r="Q217" s="37"/>
    </row>
    <row r="218" spans="1:17">
      <c r="A218" s="37"/>
      <c r="D218" s="37"/>
      <c r="E218" s="37"/>
      <c r="F218" s="37"/>
      <c r="G218" s="37"/>
      <c r="H218" s="37"/>
      <c r="J218" s="37"/>
      <c r="K218" s="37"/>
      <c r="L218" s="26"/>
      <c r="N218" s="37"/>
      <c r="Q218" s="37"/>
    </row>
    <row r="219" spans="1:17">
      <c r="A219" s="37"/>
      <c r="D219" s="37"/>
      <c r="E219" s="37"/>
      <c r="F219" s="37"/>
      <c r="G219" s="37"/>
      <c r="H219" s="37"/>
      <c r="J219" s="37"/>
      <c r="K219" s="37"/>
      <c r="L219" s="26"/>
      <c r="N219" s="37"/>
      <c r="Q219" s="37"/>
    </row>
    <row r="220" spans="1:17">
      <c r="A220" s="37"/>
      <c r="D220" s="37"/>
      <c r="E220" s="37"/>
      <c r="F220" s="37"/>
      <c r="G220" s="37"/>
      <c r="H220" s="37"/>
      <c r="J220" s="37"/>
      <c r="K220" s="37"/>
      <c r="L220" s="26"/>
      <c r="N220" s="37"/>
      <c r="Q220" s="37"/>
    </row>
    <row r="221" spans="1:17">
      <c r="A221" s="37"/>
      <c r="D221" s="37"/>
      <c r="E221" s="37"/>
      <c r="F221" s="37"/>
      <c r="G221" s="37"/>
      <c r="H221" s="37"/>
      <c r="J221" s="37"/>
      <c r="K221" s="37"/>
      <c r="L221" s="26"/>
      <c r="N221" s="37"/>
      <c r="Q221" s="37"/>
    </row>
    <row r="222" spans="1:17">
      <c r="A222" s="37"/>
      <c r="D222" s="37"/>
      <c r="E222" s="37"/>
      <c r="F222" s="37"/>
      <c r="G222" s="37"/>
      <c r="H222" s="37"/>
      <c r="J222" s="37"/>
      <c r="K222" s="37"/>
      <c r="L222" s="26"/>
      <c r="N222" s="37"/>
      <c r="Q222" s="37"/>
    </row>
    <row r="223" spans="1:17">
      <c r="A223" s="37"/>
      <c r="D223" s="37"/>
      <c r="E223" s="37"/>
      <c r="F223" s="37"/>
      <c r="G223" s="37"/>
      <c r="H223" s="37"/>
      <c r="J223" s="37"/>
      <c r="K223" s="37"/>
      <c r="L223" s="26"/>
      <c r="N223" s="37"/>
      <c r="Q223" s="37"/>
    </row>
    <row r="224" spans="1:17">
      <c r="A224" s="37"/>
      <c r="D224" s="37"/>
      <c r="E224" s="37"/>
      <c r="F224" s="37"/>
      <c r="G224" s="37"/>
      <c r="H224" s="37"/>
      <c r="J224" s="37"/>
      <c r="K224" s="37"/>
      <c r="L224" s="26"/>
      <c r="N224" s="37"/>
      <c r="Q224" s="37"/>
    </row>
    <row r="225" spans="1:17">
      <c r="A225" s="37"/>
      <c r="D225" s="37"/>
      <c r="E225" s="37"/>
      <c r="F225" s="37"/>
      <c r="G225" s="37"/>
      <c r="H225" s="37"/>
      <c r="J225" s="37"/>
      <c r="K225" s="37"/>
      <c r="L225" s="26"/>
      <c r="N225" s="37"/>
      <c r="Q225" s="37"/>
    </row>
    <row r="226" spans="1:17">
      <c r="A226" s="37"/>
      <c r="D226" s="37"/>
      <c r="E226" s="37"/>
      <c r="F226" s="37"/>
      <c r="G226" s="37"/>
      <c r="H226" s="37"/>
      <c r="J226" s="37"/>
      <c r="K226" s="37"/>
      <c r="L226" s="26"/>
      <c r="N226" s="37"/>
      <c r="Q226" s="37"/>
    </row>
    <row r="227" spans="1:17">
      <c r="A227" s="37"/>
      <c r="D227" s="37"/>
      <c r="E227" s="37"/>
      <c r="F227" s="37"/>
      <c r="G227" s="37"/>
      <c r="H227" s="37"/>
      <c r="J227" s="37"/>
      <c r="K227" s="37"/>
      <c r="L227" s="26"/>
      <c r="N227" s="37"/>
      <c r="Q227" s="37"/>
    </row>
    <row r="228" spans="1:17">
      <c r="A228" s="37"/>
      <c r="D228" s="37"/>
      <c r="E228" s="37"/>
      <c r="F228" s="37"/>
      <c r="G228" s="37"/>
      <c r="H228" s="37"/>
      <c r="J228" s="37"/>
      <c r="K228" s="37"/>
      <c r="L228" s="26"/>
      <c r="M228" s="37"/>
      <c r="N228" s="37"/>
      <c r="Q228" s="37"/>
    </row>
    <row r="229" spans="1:17">
      <c r="A229" s="37"/>
      <c r="D229" s="37"/>
      <c r="E229" s="37"/>
      <c r="F229" s="37"/>
      <c r="G229" s="37"/>
      <c r="H229" s="37"/>
      <c r="J229" s="37"/>
      <c r="K229" s="37"/>
      <c r="L229" s="26"/>
      <c r="M229" s="37"/>
      <c r="N229" s="37"/>
      <c r="Q229" s="37"/>
    </row>
    <row r="230" spans="1:17">
      <c r="A230" s="37"/>
      <c r="D230" s="37"/>
      <c r="E230" s="37"/>
      <c r="F230" s="37"/>
      <c r="G230" s="37"/>
      <c r="H230" s="37"/>
      <c r="J230" s="37"/>
      <c r="K230" s="37"/>
      <c r="L230" s="26"/>
      <c r="M230" s="37"/>
      <c r="N230" s="37"/>
      <c r="Q230" s="37"/>
    </row>
    <row r="231" spans="1:17">
      <c r="A231" s="37"/>
      <c r="D231" s="37"/>
      <c r="E231" s="37"/>
      <c r="F231" s="37"/>
      <c r="G231" s="37"/>
      <c r="H231" s="37"/>
      <c r="J231" s="37"/>
      <c r="K231" s="37"/>
      <c r="L231" s="26"/>
      <c r="M231" s="37"/>
      <c r="N231" s="37"/>
      <c r="Q231" s="37"/>
    </row>
    <row r="232" spans="1:17">
      <c r="A232" s="37"/>
      <c r="D232" s="37"/>
      <c r="E232" s="37"/>
      <c r="F232" s="37"/>
      <c r="G232" s="37"/>
      <c r="H232" s="37"/>
      <c r="J232" s="37"/>
      <c r="K232" s="37"/>
      <c r="L232" s="26"/>
      <c r="M232" s="37"/>
      <c r="N232" s="37"/>
      <c r="Q232" s="37"/>
    </row>
    <row r="233" spans="1:17">
      <c r="A233" s="37"/>
      <c r="D233" s="37"/>
      <c r="E233" s="37"/>
      <c r="F233" s="37"/>
      <c r="G233" s="37"/>
      <c r="H233" s="37"/>
      <c r="J233" s="37"/>
      <c r="K233" s="37"/>
      <c r="L233" s="26"/>
      <c r="M233" s="37"/>
      <c r="N233" s="37"/>
      <c r="Q233" s="37"/>
    </row>
    <row r="234" spans="1:17">
      <c r="A234" s="37"/>
      <c r="D234" s="37"/>
      <c r="E234" s="37"/>
      <c r="F234" s="37"/>
      <c r="G234" s="37"/>
      <c r="H234" s="37"/>
      <c r="J234" s="37"/>
      <c r="K234" s="37"/>
      <c r="L234" s="26"/>
      <c r="M234" s="37"/>
      <c r="N234" s="37"/>
      <c r="Q234" s="37"/>
    </row>
    <row r="235" spans="1:17">
      <c r="A235" s="37"/>
      <c r="D235" s="37"/>
      <c r="E235" s="37"/>
      <c r="F235" s="37"/>
      <c r="G235" s="37"/>
      <c r="H235" s="37"/>
      <c r="J235" s="37"/>
      <c r="K235" s="37"/>
      <c r="L235" s="26"/>
      <c r="M235" s="37"/>
      <c r="N235" s="37"/>
      <c r="Q235" s="37"/>
    </row>
    <row r="236" spans="1:17">
      <c r="A236" s="37"/>
      <c r="D236" s="37"/>
      <c r="E236" s="37"/>
      <c r="F236" s="37"/>
      <c r="G236" s="37"/>
      <c r="H236" s="37"/>
      <c r="J236" s="37"/>
      <c r="K236" s="37"/>
      <c r="L236" s="26"/>
      <c r="M236" s="37"/>
      <c r="N236" s="37"/>
      <c r="Q236" s="37"/>
    </row>
    <row r="237" spans="1:17">
      <c r="A237" s="37"/>
      <c r="D237" s="37"/>
      <c r="E237" s="37"/>
      <c r="F237" s="37"/>
      <c r="G237" s="37"/>
      <c r="H237" s="37"/>
      <c r="J237" s="37"/>
      <c r="K237" s="37"/>
      <c r="L237" s="26"/>
      <c r="M237" s="37"/>
      <c r="N237" s="37"/>
      <c r="Q237" s="37"/>
    </row>
    <row r="238" spans="1:17">
      <c r="A238" s="37"/>
      <c r="D238" s="37"/>
      <c r="E238" s="37"/>
      <c r="F238" s="37"/>
      <c r="G238" s="37"/>
      <c r="H238" s="37"/>
      <c r="J238" s="37"/>
      <c r="K238" s="37"/>
      <c r="L238" s="26"/>
      <c r="M238" s="37"/>
      <c r="N238" s="37"/>
      <c r="Q238" s="37"/>
    </row>
    <row r="239" spans="1:17">
      <c r="A239" s="37"/>
      <c r="D239" s="37"/>
      <c r="E239" s="37"/>
      <c r="F239" s="37"/>
      <c r="G239" s="37"/>
      <c r="H239" s="37"/>
      <c r="J239" s="37"/>
      <c r="K239" s="37"/>
      <c r="L239" s="26"/>
      <c r="M239" s="37"/>
      <c r="N239" s="37"/>
      <c r="Q239" s="37"/>
    </row>
    <row r="240" spans="1:17">
      <c r="A240" s="37"/>
      <c r="D240" s="37"/>
      <c r="E240" s="37"/>
      <c r="F240" s="37"/>
      <c r="G240" s="37"/>
      <c r="H240" s="37"/>
      <c r="J240" s="37"/>
      <c r="K240" s="37"/>
      <c r="L240" s="26"/>
      <c r="M240" s="37"/>
      <c r="N240" s="37"/>
      <c r="Q240" s="37"/>
    </row>
    <row r="241" spans="1:17">
      <c r="A241" s="37"/>
      <c r="D241" s="37"/>
      <c r="E241" s="37"/>
      <c r="F241" s="37"/>
      <c r="G241" s="37"/>
      <c r="H241" s="37"/>
      <c r="J241" s="37"/>
      <c r="K241" s="37"/>
      <c r="L241" s="26"/>
      <c r="M241" s="37"/>
      <c r="N241" s="37"/>
      <c r="Q241" s="37"/>
    </row>
    <row r="242" spans="1:17">
      <c r="A242" s="37"/>
      <c r="D242" s="37"/>
      <c r="E242" s="37"/>
      <c r="F242" s="37"/>
      <c r="G242" s="37"/>
      <c r="H242" s="37"/>
      <c r="J242" s="37"/>
      <c r="K242" s="37"/>
      <c r="L242" s="26"/>
      <c r="M242" s="37"/>
      <c r="N242" s="37"/>
      <c r="Q242" s="37"/>
    </row>
    <row r="243" spans="1:17">
      <c r="A243" s="37"/>
      <c r="D243" s="37"/>
      <c r="E243" s="37"/>
      <c r="F243" s="37"/>
      <c r="G243" s="37"/>
      <c r="H243" s="37"/>
      <c r="J243" s="37"/>
      <c r="K243" s="37"/>
      <c r="L243" s="26"/>
      <c r="M243" s="37"/>
      <c r="N243" s="37"/>
      <c r="Q243" s="37"/>
    </row>
    <row r="244" spans="1:17">
      <c r="A244" s="37"/>
      <c r="D244" s="37"/>
      <c r="E244" s="37"/>
      <c r="F244" s="37"/>
      <c r="G244" s="37"/>
      <c r="H244" s="37"/>
      <c r="J244" s="37"/>
      <c r="K244" s="37"/>
      <c r="L244" s="26"/>
      <c r="M244" s="37"/>
      <c r="N244" s="37"/>
      <c r="Q244" s="37"/>
    </row>
    <row r="245" spans="1:17">
      <c r="A245" s="37"/>
      <c r="D245" s="37"/>
      <c r="E245" s="37"/>
      <c r="F245" s="37"/>
      <c r="G245" s="37"/>
      <c r="H245" s="37"/>
      <c r="J245" s="37"/>
      <c r="K245" s="37"/>
      <c r="L245" s="26"/>
      <c r="M245" s="37"/>
      <c r="N245" s="37"/>
      <c r="Q245" s="37"/>
    </row>
    <row r="246" spans="1:17">
      <c r="A246" s="37"/>
      <c r="D246" s="37"/>
      <c r="E246" s="37"/>
      <c r="F246" s="37"/>
      <c r="G246" s="37"/>
      <c r="H246" s="37"/>
      <c r="J246" s="37"/>
      <c r="K246" s="37"/>
      <c r="L246" s="26"/>
      <c r="M246" s="37"/>
      <c r="N246" s="37"/>
      <c r="Q246" s="37"/>
    </row>
    <row r="247" spans="1:17">
      <c r="A247" s="37"/>
      <c r="D247" s="37"/>
      <c r="E247" s="37"/>
      <c r="F247" s="37"/>
      <c r="G247" s="37"/>
      <c r="H247" s="37"/>
      <c r="J247" s="37"/>
      <c r="K247" s="37"/>
      <c r="L247" s="26"/>
      <c r="M247" s="37"/>
      <c r="N247" s="37"/>
      <c r="Q247" s="37"/>
    </row>
    <row r="248" spans="1:17">
      <c r="A248" s="37"/>
      <c r="D248" s="37"/>
      <c r="E248" s="37"/>
      <c r="F248" s="37"/>
      <c r="G248" s="37"/>
      <c r="H248" s="37"/>
      <c r="J248" s="37"/>
      <c r="K248" s="37"/>
      <c r="L248" s="26"/>
      <c r="M248" s="37"/>
      <c r="N248" s="37"/>
      <c r="Q248" s="37"/>
    </row>
    <row r="249" spans="1:17">
      <c r="A249" s="37"/>
      <c r="D249" s="37"/>
      <c r="E249" s="37"/>
      <c r="F249" s="37"/>
      <c r="G249" s="37"/>
      <c r="H249" s="37"/>
      <c r="J249" s="37"/>
      <c r="K249" s="37"/>
      <c r="L249" s="26"/>
      <c r="M249" s="37"/>
      <c r="N249" s="37"/>
      <c r="Q249" s="37"/>
    </row>
    <row r="250" spans="1:17">
      <c r="A250" s="37"/>
      <c r="D250" s="37"/>
      <c r="E250" s="37"/>
      <c r="F250" s="37"/>
      <c r="G250" s="37"/>
      <c r="H250" s="37"/>
      <c r="J250" s="37"/>
      <c r="K250" s="37"/>
      <c r="L250" s="26"/>
      <c r="M250" s="37"/>
      <c r="N250" s="37"/>
      <c r="Q250" s="37"/>
    </row>
    <row r="251" spans="1:17">
      <c r="A251" s="37"/>
      <c r="D251" s="37"/>
      <c r="E251" s="37"/>
      <c r="F251" s="37"/>
      <c r="G251" s="37"/>
      <c r="H251" s="37"/>
      <c r="J251" s="37"/>
      <c r="K251" s="37"/>
      <c r="L251" s="26"/>
      <c r="M251" s="37"/>
      <c r="N251" s="37"/>
      <c r="Q251" s="37"/>
    </row>
    <row r="252" spans="1:17">
      <c r="A252" s="37"/>
      <c r="D252" s="37"/>
      <c r="E252" s="37"/>
      <c r="F252" s="37"/>
      <c r="G252" s="37"/>
      <c r="H252" s="37"/>
      <c r="J252" s="37"/>
      <c r="K252" s="37"/>
      <c r="L252" s="26"/>
      <c r="M252" s="37"/>
      <c r="N252" s="37"/>
      <c r="Q252" s="37"/>
    </row>
    <row r="253" spans="1:17">
      <c r="A253" s="37"/>
      <c r="D253" s="37"/>
      <c r="E253" s="37"/>
      <c r="F253" s="37"/>
      <c r="G253" s="37"/>
      <c r="H253" s="37"/>
      <c r="J253" s="37"/>
      <c r="K253" s="37"/>
      <c r="L253" s="26"/>
      <c r="M253" s="37"/>
      <c r="N253" s="37"/>
      <c r="Q253" s="37"/>
    </row>
    <row r="254" spans="1:17">
      <c r="A254" s="37"/>
      <c r="D254" s="37"/>
      <c r="E254" s="37"/>
      <c r="F254" s="37"/>
      <c r="G254" s="37"/>
      <c r="H254" s="37"/>
      <c r="J254" s="37"/>
      <c r="K254" s="37"/>
      <c r="L254" s="26"/>
      <c r="M254" s="37"/>
      <c r="N254" s="37"/>
      <c r="Q254" s="37"/>
    </row>
    <row r="255" spans="1:17">
      <c r="A255" s="37"/>
      <c r="D255" s="37"/>
      <c r="E255" s="37"/>
      <c r="F255" s="37"/>
      <c r="G255" s="37"/>
      <c r="H255" s="37"/>
      <c r="J255" s="37"/>
      <c r="K255" s="37"/>
      <c r="L255" s="26"/>
      <c r="M255" s="37"/>
      <c r="N255" s="37"/>
      <c r="Q255" s="37"/>
    </row>
    <row r="256" spans="1:17">
      <c r="A256" s="37"/>
      <c r="D256" s="37"/>
      <c r="E256" s="37"/>
      <c r="F256" s="37"/>
      <c r="G256" s="37"/>
      <c r="H256" s="37"/>
      <c r="J256" s="37"/>
      <c r="K256" s="37"/>
      <c r="L256" s="26"/>
      <c r="M256" s="37"/>
      <c r="N256" s="37"/>
      <c r="Q256" s="37"/>
    </row>
    <row r="257" spans="1:17">
      <c r="A257" s="37"/>
      <c r="D257" s="37"/>
      <c r="E257" s="37"/>
      <c r="F257" s="37"/>
      <c r="G257" s="37"/>
      <c r="H257" s="37"/>
      <c r="J257" s="37"/>
      <c r="K257" s="37"/>
      <c r="L257" s="26"/>
      <c r="M257" s="37"/>
      <c r="N257" s="37"/>
      <c r="Q257" s="37"/>
    </row>
    <row r="258" spans="1:17">
      <c r="A258" s="37"/>
      <c r="D258" s="37"/>
      <c r="E258" s="37"/>
      <c r="F258" s="37"/>
      <c r="G258" s="37"/>
      <c r="H258" s="37"/>
      <c r="J258" s="37"/>
      <c r="K258" s="37"/>
      <c r="L258" s="26"/>
      <c r="M258" s="37"/>
      <c r="N258" s="37"/>
      <c r="Q258" s="37"/>
    </row>
    <row r="259" spans="1:17">
      <c r="A259" s="37"/>
      <c r="D259" s="37"/>
      <c r="E259" s="37"/>
      <c r="F259" s="37"/>
      <c r="G259" s="37"/>
      <c r="H259" s="37"/>
      <c r="J259" s="37"/>
      <c r="K259" s="37"/>
      <c r="L259" s="26"/>
      <c r="M259" s="37"/>
      <c r="N259" s="37"/>
      <c r="Q259" s="37"/>
    </row>
    <row r="260" spans="1:17">
      <c r="A260" s="37"/>
      <c r="D260" s="37"/>
      <c r="E260" s="37"/>
      <c r="F260" s="37"/>
      <c r="G260" s="37"/>
      <c r="H260" s="37"/>
      <c r="J260" s="37"/>
      <c r="K260" s="37"/>
      <c r="L260" s="26"/>
      <c r="M260" s="37"/>
      <c r="N260" s="37"/>
      <c r="Q260" s="37"/>
    </row>
    <row r="261" spans="1:17">
      <c r="A261" s="37"/>
      <c r="D261" s="37"/>
      <c r="E261" s="37"/>
      <c r="F261" s="37"/>
      <c r="G261" s="37"/>
      <c r="H261" s="37"/>
      <c r="J261" s="37"/>
      <c r="K261" s="37"/>
      <c r="L261" s="26"/>
      <c r="M261" s="37"/>
      <c r="N261" s="37"/>
      <c r="Q261" s="37"/>
    </row>
    <row r="262" spans="1:17">
      <c r="A262" s="37"/>
      <c r="D262" s="37"/>
      <c r="E262" s="37"/>
      <c r="F262" s="37"/>
      <c r="G262" s="37"/>
      <c r="H262" s="37"/>
      <c r="J262" s="37"/>
      <c r="K262" s="37"/>
      <c r="L262" s="26"/>
      <c r="M262" s="37"/>
      <c r="N262" s="37"/>
      <c r="Q262" s="37"/>
    </row>
    <row r="263" spans="1:17">
      <c r="A263" s="37"/>
      <c r="D263" s="37"/>
      <c r="E263" s="37"/>
      <c r="F263" s="37"/>
      <c r="G263" s="37"/>
      <c r="H263" s="37"/>
      <c r="J263" s="37"/>
      <c r="K263" s="37"/>
      <c r="L263" s="26"/>
      <c r="M263" s="37"/>
      <c r="N263" s="37"/>
      <c r="Q263" s="37"/>
    </row>
    <row r="264" spans="1:17">
      <c r="A264" s="37"/>
      <c r="D264" s="37"/>
      <c r="E264" s="37"/>
      <c r="F264" s="37"/>
      <c r="G264" s="37"/>
      <c r="H264" s="37"/>
      <c r="J264" s="37"/>
      <c r="K264" s="37"/>
      <c r="L264" s="26"/>
      <c r="M264" s="37"/>
      <c r="N264" s="37"/>
      <c r="Q264" s="37"/>
    </row>
    <row r="265" spans="1:17">
      <c r="A265" s="37"/>
      <c r="D265" s="37"/>
      <c r="E265" s="37"/>
      <c r="F265" s="37"/>
      <c r="G265" s="37"/>
      <c r="H265" s="37"/>
      <c r="J265" s="37"/>
      <c r="K265" s="37"/>
      <c r="L265" s="26"/>
      <c r="M265" s="37"/>
      <c r="N265" s="37"/>
      <c r="Q265" s="37"/>
    </row>
    <row r="266" spans="1:17">
      <c r="A266" s="37"/>
      <c r="D266" s="37"/>
      <c r="E266" s="37"/>
      <c r="F266" s="37"/>
      <c r="G266" s="37"/>
      <c r="H266" s="37"/>
      <c r="J266" s="37"/>
      <c r="K266" s="37"/>
      <c r="L266" s="26"/>
      <c r="M266" s="37"/>
      <c r="N266" s="37"/>
      <c r="Q266" s="37"/>
    </row>
    <row r="267" spans="1:17">
      <c r="A267" s="37"/>
      <c r="D267" s="37"/>
      <c r="E267" s="37"/>
      <c r="F267" s="37"/>
      <c r="G267" s="37"/>
      <c r="H267" s="37"/>
      <c r="J267" s="37"/>
      <c r="K267" s="37"/>
      <c r="L267" s="26"/>
      <c r="M267" s="37"/>
      <c r="N267" s="37"/>
      <c r="Q267" s="37"/>
    </row>
    <row r="268" spans="1:17">
      <c r="A268" s="37"/>
      <c r="D268" s="37"/>
      <c r="E268" s="37"/>
      <c r="F268" s="37"/>
      <c r="G268" s="37"/>
      <c r="H268" s="37"/>
      <c r="J268" s="37"/>
      <c r="K268" s="37"/>
      <c r="L268" s="26"/>
      <c r="M268" s="37"/>
      <c r="N268" s="37"/>
      <c r="Q268" s="37"/>
    </row>
    <row r="269" spans="1:17">
      <c r="A269" s="37"/>
      <c r="D269" s="37"/>
      <c r="E269" s="37"/>
      <c r="F269" s="37"/>
      <c r="G269" s="37"/>
      <c r="H269" s="37"/>
      <c r="J269" s="37"/>
      <c r="K269" s="37"/>
      <c r="L269" s="26"/>
      <c r="M269" s="37"/>
      <c r="N269" s="37"/>
      <c r="Q269" s="37"/>
    </row>
    <row r="270" spans="1:17">
      <c r="A270" s="37"/>
      <c r="D270" s="37"/>
      <c r="E270" s="37"/>
      <c r="F270" s="37"/>
      <c r="G270" s="37"/>
      <c r="H270" s="37"/>
      <c r="J270" s="37"/>
      <c r="K270" s="37"/>
      <c r="L270" s="26"/>
      <c r="M270" s="37"/>
      <c r="N270" s="37"/>
      <c r="Q270" s="37"/>
    </row>
    <row r="271" spans="1:17">
      <c r="A271" s="37"/>
      <c r="D271" s="37"/>
      <c r="E271" s="37"/>
      <c r="F271" s="37"/>
      <c r="G271" s="37"/>
      <c r="H271" s="37"/>
      <c r="J271" s="37"/>
      <c r="K271" s="37"/>
      <c r="L271" s="26"/>
      <c r="M271" s="37"/>
      <c r="N271" s="37"/>
      <c r="Q271" s="37"/>
    </row>
    <row r="272" spans="1:17">
      <c r="A272" s="37"/>
      <c r="D272" s="37"/>
      <c r="E272" s="37"/>
      <c r="F272" s="37"/>
      <c r="G272" s="37"/>
      <c r="H272" s="37"/>
      <c r="J272" s="37"/>
      <c r="K272" s="37"/>
      <c r="L272" s="26"/>
      <c r="M272" s="37"/>
      <c r="N272" s="37"/>
      <c r="Q272" s="37"/>
    </row>
    <row r="273" spans="1:17">
      <c r="A273" s="37"/>
      <c r="D273" s="37"/>
      <c r="E273" s="37"/>
      <c r="F273" s="37"/>
      <c r="G273" s="37"/>
      <c r="H273" s="37"/>
      <c r="J273" s="37"/>
      <c r="K273" s="37"/>
      <c r="L273" s="26"/>
      <c r="M273" s="37"/>
      <c r="N273" s="37"/>
      <c r="Q273" s="37"/>
    </row>
    <row r="274" spans="1:17">
      <c r="A274" s="37"/>
      <c r="D274" s="37"/>
      <c r="E274" s="37"/>
      <c r="F274" s="37"/>
      <c r="G274" s="37"/>
      <c r="H274" s="37"/>
      <c r="J274" s="37"/>
      <c r="K274" s="37"/>
      <c r="L274" s="26"/>
      <c r="M274" s="37"/>
      <c r="N274" s="37"/>
      <c r="Q274" s="37"/>
    </row>
    <row r="275" spans="1:17">
      <c r="A275" s="37"/>
      <c r="D275" s="37"/>
      <c r="E275" s="37"/>
      <c r="F275" s="37"/>
      <c r="G275" s="37"/>
      <c r="H275" s="37"/>
      <c r="J275" s="37"/>
      <c r="K275" s="37"/>
      <c r="L275" s="26"/>
      <c r="M275" s="37"/>
      <c r="N275" s="37"/>
      <c r="Q275" s="37"/>
    </row>
    <row r="276" spans="1:17">
      <c r="A276" s="37"/>
      <c r="D276" s="37"/>
      <c r="E276" s="37"/>
      <c r="F276" s="37"/>
      <c r="G276" s="37"/>
      <c r="H276" s="37"/>
      <c r="J276" s="37"/>
      <c r="K276" s="37"/>
      <c r="L276" s="26"/>
      <c r="M276" s="37"/>
      <c r="N276" s="37"/>
      <c r="Q276" s="37"/>
    </row>
    <row r="277" spans="1:17">
      <c r="A277" s="37"/>
      <c r="D277" s="37"/>
      <c r="E277" s="37"/>
      <c r="F277" s="37"/>
      <c r="G277" s="37"/>
      <c r="H277" s="37"/>
      <c r="J277" s="37"/>
      <c r="K277" s="37"/>
      <c r="L277" s="26"/>
      <c r="M277" s="37"/>
      <c r="N277" s="37"/>
      <c r="Q277" s="37"/>
    </row>
    <row r="278" spans="1:17">
      <c r="A278" s="37"/>
      <c r="D278" s="37"/>
      <c r="E278" s="37"/>
      <c r="F278" s="37"/>
      <c r="G278" s="37"/>
      <c r="H278" s="37"/>
      <c r="J278" s="37"/>
      <c r="K278" s="37"/>
      <c r="L278" s="26"/>
      <c r="M278" s="37"/>
      <c r="N278" s="37"/>
      <c r="Q278" s="37"/>
    </row>
    <row r="279" spans="1:17">
      <c r="A279" s="37"/>
      <c r="D279" s="37"/>
      <c r="E279" s="37"/>
      <c r="F279" s="37"/>
      <c r="G279" s="37"/>
      <c r="H279" s="37"/>
      <c r="J279" s="37"/>
      <c r="K279" s="37"/>
      <c r="L279" s="26"/>
      <c r="M279" s="37"/>
      <c r="N279" s="37"/>
      <c r="Q279" s="37"/>
    </row>
    <row r="280" spans="1:17">
      <c r="A280" s="37"/>
      <c r="D280" s="37"/>
      <c r="E280" s="37"/>
      <c r="F280" s="37"/>
      <c r="G280" s="37"/>
      <c r="H280" s="37"/>
      <c r="J280" s="37"/>
      <c r="K280" s="37"/>
      <c r="L280" s="26"/>
      <c r="M280" s="37"/>
      <c r="N280" s="37"/>
      <c r="Q280" s="37"/>
    </row>
    <row r="281" spans="1:17">
      <c r="A281" s="37"/>
      <c r="D281" s="37"/>
      <c r="E281" s="37"/>
      <c r="F281" s="37"/>
      <c r="G281" s="37"/>
      <c r="H281" s="37"/>
      <c r="J281" s="37"/>
      <c r="K281" s="37"/>
      <c r="L281" s="26"/>
      <c r="M281" s="37"/>
      <c r="N281" s="37"/>
      <c r="Q281" s="37"/>
    </row>
    <row r="282" spans="1:17">
      <c r="A282" s="37"/>
      <c r="D282" s="37"/>
      <c r="E282" s="37"/>
      <c r="F282" s="37"/>
      <c r="G282" s="37"/>
      <c r="H282" s="37"/>
      <c r="J282" s="37"/>
      <c r="K282" s="37"/>
      <c r="L282" s="26"/>
      <c r="M282" s="37"/>
      <c r="N282" s="37"/>
      <c r="Q282" s="37"/>
    </row>
    <row r="283" spans="1:17">
      <c r="A283" s="37"/>
      <c r="D283" s="37"/>
      <c r="E283" s="37"/>
      <c r="F283" s="37"/>
      <c r="G283" s="37"/>
      <c r="H283" s="37"/>
      <c r="J283" s="37"/>
      <c r="K283" s="37"/>
      <c r="L283" s="26"/>
      <c r="M283" s="37"/>
      <c r="N283" s="37"/>
      <c r="Q283" s="37"/>
    </row>
    <row r="284" spans="1:17">
      <c r="A284" s="37"/>
      <c r="D284" s="37"/>
      <c r="E284" s="37"/>
      <c r="F284" s="37"/>
      <c r="G284" s="37"/>
      <c r="H284" s="37"/>
      <c r="J284" s="37"/>
      <c r="K284" s="37"/>
      <c r="L284" s="26"/>
      <c r="M284" s="37"/>
      <c r="N284" s="37"/>
      <c r="Q284" s="37"/>
    </row>
    <row r="285" spans="1:17">
      <c r="A285" s="37"/>
      <c r="D285" s="37"/>
      <c r="E285" s="37"/>
      <c r="F285" s="37"/>
      <c r="G285" s="37"/>
      <c r="H285" s="37"/>
      <c r="J285" s="37"/>
      <c r="K285" s="37"/>
      <c r="L285" s="26"/>
      <c r="M285" s="37"/>
      <c r="N285" s="37"/>
      <c r="Q285" s="37"/>
    </row>
    <row r="286" spans="1:17">
      <c r="A286" s="37"/>
      <c r="D286" s="37"/>
      <c r="E286" s="37"/>
      <c r="F286" s="37"/>
      <c r="G286" s="37"/>
      <c r="H286" s="37"/>
      <c r="J286" s="37"/>
      <c r="K286" s="37"/>
      <c r="L286" s="26"/>
      <c r="M286" s="37"/>
      <c r="N286" s="37"/>
      <c r="Q286" s="37"/>
    </row>
    <row r="287" spans="1:17">
      <c r="A287" s="37"/>
      <c r="D287" s="37"/>
      <c r="E287" s="37"/>
      <c r="F287" s="37"/>
      <c r="G287" s="37"/>
      <c r="H287" s="37"/>
      <c r="J287" s="37"/>
      <c r="K287" s="37"/>
      <c r="L287" s="26"/>
      <c r="M287" s="37"/>
      <c r="N287" s="37"/>
      <c r="Q287" s="37"/>
    </row>
    <row r="288" spans="1:17">
      <c r="A288" s="37"/>
      <c r="D288" s="37"/>
      <c r="E288" s="37"/>
      <c r="F288" s="37"/>
      <c r="G288" s="37"/>
      <c r="H288" s="37"/>
      <c r="J288" s="37"/>
      <c r="K288" s="37"/>
      <c r="L288" s="26"/>
      <c r="M288" s="37"/>
      <c r="N288" s="37"/>
      <c r="Q288" s="37"/>
    </row>
    <row r="289" spans="1:17">
      <c r="A289" s="37"/>
      <c r="D289" s="37"/>
      <c r="E289" s="37"/>
      <c r="F289" s="37"/>
      <c r="G289" s="37"/>
      <c r="H289" s="37"/>
      <c r="J289" s="37"/>
      <c r="K289" s="37"/>
      <c r="L289" s="26"/>
      <c r="M289" s="37"/>
      <c r="N289" s="37"/>
      <c r="Q289" s="37"/>
    </row>
    <row r="290" spans="1:17">
      <c r="A290" s="37"/>
      <c r="D290" s="37"/>
      <c r="E290" s="37"/>
      <c r="F290" s="37"/>
      <c r="G290" s="37"/>
      <c r="H290" s="37"/>
      <c r="J290" s="37"/>
      <c r="K290" s="37"/>
      <c r="L290" s="26"/>
      <c r="M290" s="37"/>
      <c r="N290" s="37"/>
      <c r="Q290" s="37"/>
    </row>
    <row r="291" spans="1:17">
      <c r="A291" s="37"/>
      <c r="D291" s="37"/>
      <c r="E291" s="37"/>
      <c r="F291" s="37"/>
      <c r="G291" s="37"/>
      <c r="H291" s="37"/>
      <c r="J291" s="37"/>
      <c r="K291" s="37"/>
      <c r="L291" s="26"/>
      <c r="M291" s="37"/>
      <c r="N291" s="37"/>
      <c r="Q291" s="37"/>
    </row>
    <row r="292" spans="1:17">
      <c r="A292" s="37"/>
      <c r="D292" s="37"/>
      <c r="E292" s="37"/>
      <c r="F292" s="37"/>
      <c r="G292" s="37"/>
      <c r="H292" s="37"/>
      <c r="J292" s="37"/>
      <c r="K292" s="37"/>
      <c r="L292" s="26"/>
      <c r="M292" s="37"/>
      <c r="N292" s="37"/>
      <c r="Q292" s="37"/>
    </row>
    <row r="293" spans="1:17">
      <c r="A293" s="37"/>
      <c r="D293" s="37"/>
      <c r="E293" s="37"/>
      <c r="F293" s="37"/>
      <c r="G293" s="37"/>
      <c r="H293" s="37"/>
      <c r="J293" s="37"/>
      <c r="K293" s="37"/>
      <c r="L293" s="26"/>
      <c r="M293" s="37"/>
      <c r="N293" s="37"/>
      <c r="Q293" s="37"/>
    </row>
    <row r="294" spans="1:17">
      <c r="A294" s="37"/>
      <c r="D294" s="37"/>
      <c r="E294" s="37"/>
      <c r="F294" s="37"/>
      <c r="G294" s="37"/>
      <c r="H294" s="37"/>
      <c r="J294" s="37"/>
      <c r="K294" s="37"/>
      <c r="L294" s="26"/>
      <c r="M294" s="37"/>
      <c r="N294" s="37"/>
      <c r="Q294" s="37"/>
    </row>
    <row r="295" spans="1:17">
      <c r="A295" s="37"/>
      <c r="D295" s="37"/>
      <c r="E295" s="37"/>
      <c r="F295" s="37"/>
      <c r="G295" s="37"/>
      <c r="H295" s="37"/>
      <c r="J295" s="37"/>
      <c r="K295" s="37"/>
      <c r="L295" s="26"/>
      <c r="M295" s="37"/>
      <c r="N295" s="37"/>
      <c r="Q295" s="37"/>
    </row>
    <row r="296" spans="1:17">
      <c r="A296" s="37"/>
      <c r="D296" s="37"/>
      <c r="E296" s="37"/>
      <c r="F296" s="37"/>
      <c r="G296" s="37"/>
      <c r="H296" s="37"/>
      <c r="J296" s="37"/>
      <c r="K296" s="37"/>
      <c r="L296" s="26"/>
      <c r="M296" s="46"/>
      <c r="N296" s="46"/>
      <c r="O296" s="46"/>
      <c r="P296" s="46"/>
      <c r="Q296" s="37"/>
    </row>
    <row r="297" spans="1:17">
      <c r="A297" s="37"/>
      <c r="D297" s="37"/>
      <c r="E297" s="37"/>
      <c r="F297" s="37"/>
      <c r="G297" s="37"/>
      <c r="H297" s="37"/>
      <c r="J297" s="37"/>
      <c r="K297" s="37"/>
      <c r="L297" s="26"/>
      <c r="M297" s="46"/>
      <c r="N297" s="46"/>
      <c r="O297" s="46"/>
      <c r="P297" s="46"/>
      <c r="Q297" s="37"/>
    </row>
    <row r="298" spans="1:17">
      <c r="N298" s="46"/>
      <c r="O298" s="46"/>
      <c r="P298" s="46"/>
    </row>
    <row r="299" spans="1:17">
      <c r="N299" s="46"/>
      <c r="O299" s="46"/>
      <c r="P299" s="46"/>
    </row>
    <row r="300" spans="1:17">
      <c r="N300" s="46"/>
      <c r="O300" s="46"/>
      <c r="P300" s="46"/>
    </row>
    <row r="301" spans="1:17">
      <c r="N301" s="46"/>
      <c r="O301" s="46"/>
      <c r="P301" s="46"/>
    </row>
    <row r="302" spans="1:17">
      <c r="N302" s="46"/>
      <c r="O302" s="46"/>
      <c r="P302" s="46"/>
    </row>
    <row r="303" spans="1:17">
      <c r="N303" s="46"/>
      <c r="O303" s="46"/>
      <c r="P303" s="46"/>
    </row>
    <row r="304" spans="1:17">
      <c r="N304" s="46"/>
      <c r="O304" s="46"/>
      <c r="P304" s="46"/>
    </row>
    <row r="305" spans="14:16">
      <c r="N305" s="46"/>
      <c r="O305" s="46"/>
      <c r="P305" s="46"/>
    </row>
    <row r="306" spans="14:16">
      <c r="N306" s="46"/>
      <c r="O306" s="46"/>
      <c r="P306" s="46"/>
    </row>
    <row r="307" spans="14:16">
      <c r="N307" s="46"/>
      <c r="O307" s="46"/>
      <c r="P307" s="46"/>
    </row>
    <row r="308" spans="14:16">
      <c r="N308" s="46"/>
      <c r="O308" s="46"/>
      <c r="P308" s="46"/>
    </row>
    <row r="309" spans="14:16">
      <c r="N309" s="46"/>
      <c r="O309" s="46"/>
      <c r="P309" s="46"/>
    </row>
    <row r="310" spans="14:16">
      <c r="N310" s="46"/>
      <c r="O310" s="46"/>
      <c r="P310" s="46"/>
    </row>
    <row r="311" spans="14:16">
      <c r="N311" s="46"/>
      <c r="O311" s="46"/>
      <c r="P311" s="46"/>
    </row>
    <row r="312" spans="14:16">
      <c r="N312" s="46"/>
      <c r="O312" s="46"/>
      <c r="P312" s="46"/>
    </row>
    <row r="313" spans="14:16">
      <c r="N313" s="46"/>
      <c r="O313" s="46"/>
      <c r="P313" s="46"/>
    </row>
    <row r="314" spans="14:16">
      <c r="N314" s="46"/>
      <c r="O314" s="46"/>
      <c r="P314" s="46"/>
    </row>
    <row r="315" spans="14:16">
      <c r="N315" s="46"/>
      <c r="O315" s="46"/>
      <c r="P315" s="46"/>
    </row>
    <row r="316" spans="14:16">
      <c r="N316" s="46"/>
      <c r="O316" s="46"/>
      <c r="P316" s="46"/>
    </row>
    <row r="317" spans="14:16">
      <c r="N317" s="46"/>
      <c r="O317" s="46"/>
      <c r="P317" s="46"/>
    </row>
    <row r="318" spans="14:16">
      <c r="N318" s="46"/>
      <c r="O318" s="46"/>
      <c r="P318" s="46"/>
    </row>
    <row r="319" spans="14:16">
      <c r="N319" s="46"/>
      <c r="O319" s="46"/>
      <c r="P319" s="46"/>
    </row>
    <row r="320" spans="14:16">
      <c r="N320" s="46"/>
      <c r="O320" s="46"/>
      <c r="P320" s="46"/>
    </row>
    <row r="321" spans="14:16">
      <c r="N321" s="46"/>
      <c r="O321" s="46"/>
      <c r="P321" s="46"/>
    </row>
    <row r="322" spans="14:16">
      <c r="N322" s="46"/>
      <c r="O322" s="46"/>
      <c r="P322" s="46"/>
    </row>
    <row r="323" spans="14:16">
      <c r="N323" s="46"/>
      <c r="O323" s="46"/>
      <c r="P323" s="46"/>
    </row>
    <row r="324" spans="14:16">
      <c r="N324" s="46"/>
      <c r="O324" s="46"/>
      <c r="P324" s="46"/>
    </row>
    <row r="325" spans="14:16">
      <c r="N325" s="46"/>
      <c r="O325" s="46"/>
      <c r="P325" s="46"/>
    </row>
    <row r="326" spans="14:16">
      <c r="N326" s="46"/>
      <c r="O326" s="46"/>
      <c r="P326" s="46"/>
    </row>
    <row r="327" spans="14:16">
      <c r="N327" s="46"/>
      <c r="O327" s="46"/>
      <c r="P327" s="46"/>
    </row>
    <row r="328" spans="14:16">
      <c r="N328" s="46"/>
      <c r="O328" s="46"/>
      <c r="P328" s="46"/>
    </row>
    <row r="329" spans="14:16">
      <c r="N329" s="46"/>
      <c r="O329" s="46"/>
      <c r="P329" s="46"/>
    </row>
    <row r="330" spans="14:16">
      <c r="N330" s="46"/>
      <c r="O330" s="46"/>
      <c r="P330" s="46"/>
    </row>
    <row r="331" spans="14:16">
      <c r="N331" s="46"/>
      <c r="O331" s="46"/>
      <c r="P331" s="46"/>
    </row>
    <row r="332" spans="14:16">
      <c r="N332" s="46"/>
      <c r="O332" s="46"/>
      <c r="P332" s="46"/>
    </row>
    <row r="333" spans="14:16">
      <c r="N333" s="46"/>
      <c r="O333" s="46"/>
      <c r="P333" s="46"/>
    </row>
    <row r="334" spans="14:16">
      <c r="N334" s="46"/>
      <c r="O334" s="46"/>
      <c r="P334" s="46"/>
    </row>
    <row r="335" spans="14:16">
      <c r="N335" s="46"/>
      <c r="O335" s="46"/>
      <c r="P335" s="46"/>
    </row>
    <row r="336" spans="14:16">
      <c r="N336" s="46"/>
      <c r="O336" s="46"/>
      <c r="P336" s="46"/>
    </row>
    <row r="337" spans="14:16">
      <c r="N337" s="46"/>
      <c r="O337" s="46"/>
      <c r="P337" s="46"/>
    </row>
    <row r="338" spans="14:16">
      <c r="N338" s="46"/>
      <c r="O338" s="46"/>
      <c r="P338" s="46"/>
    </row>
    <row r="339" spans="14:16">
      <c r="N339" s="46"/>
      <c r="O339" s="46"/>
      <c r="P339" s="46"/>
    </row>
    <row r="340" spans="14:16">
      <c r="N340" s="46"/>
      <c r="O340" s="46"/>
      <c r="P340" s="46"/>
    </row>
    <row r="341" spans="14:16">
      <c r="N341" s="46"/>
      <c r="O341" s="46"/>
      <c r="P341" s="46"/>
    </row>
    <row r="342" spans="14:16">
      <c r="N342" s="46"/>
      <c r="O342" s="46"/>
      <c r="P342" s="46"/>
    </row>
    <row r="343" spans="14:16">
      <c r="N343" s="46"/>
      <c r="O343" s="46"/>
      <c r="P343" s="46"/>
    </row>
    <row r="344" spans="14:16">
      <c r="N344" s="46"/>
      <c r="O344" s="46"/>
      <c r="P344" s="46"/>
    </row>
    <row r="345" spans="14:16">
      <c r="N345" s="46"/>
      <c r="O345" s="46"/>
      <c r="P345" s="46"/>
    </row>
    <row r="346" spans="14:16">
      <c r="N346" s="46"/>
      <c r="O346" s="46"/>
      <c r="P346" s="46"/>
    </row>
    <row r="347" spans="14:16">
      <c r="N347" s="46"/>
      <c r="O347" s="46"/>
      <c r="P347" s="46"/>
    </row>
    <row r="348" spans="14:16">
      <c r="N348" s="46"/>
      <c r="O348" s="46"/>
      <c r="P348" s="46"/>
    </row>
    <row r="349" spans="14:16">
      <c r="N349" s="46"/>
      <c r="O349" s="46"/>
      <c r="P349" s="46"/>
    </row>
    <row r="350" spans="14:16">
      <c r="N350" s="46"/>
      <c r="O350" s="46"/>
      <c r="P350" s="46"/>
    </row>
    <row r="351" spans="14:16">
      <c r="N351" s="46"/>
      <c r="O351" s="46"/>
      <c r="P351" s="46"/>
    </row>
    <row r="352" spans="14:16">
      <c r="N352" s="46"/>
      <c r="O352" s="46"/>
      <c r="P352" s="46"/>
    </row>
    <row r="353" spans="14:16">
      <c r="N353" s="46"/>
      <c r="O353" s="46"/>
      <c r="P353" s="46"/>
    </row>
    <row r="354" spans="14:16">
      <c r="N354" s="46"/>
      <c r="O354" s="46"/>
      <c r="P354" s="46"/>
    </row>
    <row r="355" spans="14:16">
      <c r="N355" s="46"/>
      <c r="O355" s="46"/>
      <c r="P355" s="46"/>
    </row>
    <row r="356" spans="14:16">
      <c r="N356" s="46"/>
      <c r="O356" s="46"/>
      <c r="P356" s="46"/>
    </row>
    <row r="357" spans="14:16">
      <c r="N357" s="46"/>
      <c r="O357" s="46"/>
      <c r="P357" s="46"/>
    </row>
    <row r="358" spans="14:16">
      <c r="N358" s="46"/>
      <c r="O358" s="46"/>
      <c r="P358" s="46"/>
    </row>
    <row r="359" spans="14:16">
      <c r="N359" s="46"/>
      <c r="O359" s="46"/>
      <c r="P359" s="46"/>
    </row>
    <row r="360" spans="14:16">
      <c r="N360" s="46"/>
      <c r="O360" s="46"/>
      <c r="P360" s="46"/>
    </row>
    <row r="361" spans="14:16">
      <c r="N361" s="46"/>
      <c r="O361" s="46"/>
      <c r="P361" s="46"/>
    </row>
    <row r="362" spans="14:16">
      <c r="N362" s="46"/>
      <c r="O362" s="46"/>
      <c r="P362" s="46"/>
    </row>
    <row r="363" spans="14:16">
      <c r="N363" s="46"/>
      <c r="O363" s="46"/>
      <c r="P363" s="46"/>
    </row>
    <row r="364" spans="14:16">
      <c r="N364" s="46"/>
      <c r="O364" s="46"/>
      <c r="P364" s="46"/>
    </row>
    <row r="365" spans="14:16">
      <c r="N365" s="46"/>
      <c r="O365" s="46"/>
      <c r="P365" s="46"/>
    </row>
    <row r="366" spans="14:16">
      <c r="N366" s="46"/>
      <c r="O366" s="46"/>
      <c r="P366" s="46"/>
    </row>
    <row r="367" spans="14:16">
      <c r="N367" s="46"/>
      <c r="O367" s="46"/>
      <c r="P367" s="46"/>
    </row>
    <row r="368" spans="14:16">
      <c r="N368" s="46"/>
      <c r="O368" s="46"/>
      <c r="P368" s="46"/>
    </row>
    <row r="369" spans="14:16">
      <c r="N369" s="46"/>
      <c r="O369" s="46"/>
      <c r="P369" s="46"/>
    </row>
    <row r="370" spans="14:16">
      <c r="N370" s="46"/>
      <c r="O370" s="46"/>
      <c r="P370" s="46"/>
    </row>
    <row r="371" spans="14:16">
      <c r="N371" s="46"/>
      <c r="O371" s="46"/>
      <c r="P371" s="46"/>
    </row>
    <row r="372" spans="14:16">
      <c r="N372" s="46"/>
      <c r="O372" s="46"/>
      <c r="P372" s="46"/>
    </row>
    <row r="373" spans="14:16">
      <c r="N373" s="46"/>
      <c r="O373" s="46"/>
      <c r="P373" s="46"/>
    </row>
    <row r="374" spans="14:16">
      <c r="N374" s="46"/>
      <c r="O374" s="46"/>
      <c r="P374" s="46"/>
    </row>
    <row r="375" spans="14:16">
      <c r="N375" s="46"/>
      <c r="O375" s="46"/>
      <c r="P375" s="46"/>
    </row>
    <row r="376" spans="14:16">
      <c r="N376" s="46"/>
      <c r="O376" s="46"/>
      <c r="P376" s="46"/>
    </row>
    <row r="377" spans="14:16">
      <c r="N377" s="46"/>
      <c r="O377" s="46"/>
      <c r="P377" s="46"/>
    </row>
    <row r="378" spans="14:16">
      <c r="N378" s="46"/>
      <c r="O378" s="46"/>
      <c r="P378" s="46"/>
    </row>
    <row r="379" spans="14:16">
      <c r="N379" s="46"/>
      <c r="O379" s="46"/>
      <c r="P379" s="46"/>
    </row>
    <row r="380" spans="14:16">
      <c r="N380" s="46"/>
      <c r="O380" s="46"/>
      <c r="P380" s="46"/>
    </row>
    <row r="381" spans="14:16">
      <c r="N381" s="46"/>
      <c r="O381" s="46"/>
      <c r="P381" s="46"/>
    </row>
    <row r="382" spans="14:16">
      <c r="N382" s="46"/>
      <c r="O382" s="46"/>
      <c r="P382" s="46"/>
    </row>
    <row r="383" spans="14:16">
      <c r="N383" s="46"/>
      <c r="O383" s="46"/>
      <c r="P383" s="46"/>
    </row>
    <row r="384" spans="14:16">
      <c r="N384" s="46"/>
      <c r="O384" s="46"/>
      <c r="P384" s="46"/>
    </row>
    <row r="385" spans="14:16">
      <c r="N385" s="46"/>
      <c r="O385" s="46"/>
      <c r="P385" s="46"/>
    </row>
    <row r="386" spans="14:16">
      <c r="N386" s="46"/>
      <c r="O386" s="46"/>
      <c r="P386" s="46"/>
    </row>
    <row r="387" spans="14:16">
      <c r="N387" s="46"/>
      <c r="O387" s="46"/>
      <c r="P387" s="46"/>
    </row>
    <row r="388" spans="14:16">
      <c r="N388" s="46"/>
      <c r="O388" s="46"/>
      <c r="P388" s="46"/>
    </row>
    <row r="389" spans="14:16">
      <c r="N389" s="46"/>
      <c r="O389" s="46"/>
      <c r="P389" s="46"/>
    </row>
    <row r="390" spans="14:16">
      <c r="N390" s="46"/>
      <c r="O390" s="46"/>
      <c r="P390" s="46"/>
    </row>
    <row r="391" spans="14:16">
      <c r="N391" s="46"/>
      <c r="O391" s="46"/>
      <c r="P391" s="46"/>
    </row>
    <row r="392" spans="14:16">
      <c r="N392" s="46"/>
      <c r="O392" s="46"/>
      <c r="P392" s="46"/>
    </row>
    <row r="393" spans="14:16">
      <c r="N393" s="46"/>
      <c r="O393" s="46"/>
      <c r="P393" s="46"/>
    </row>
    <row r="394" spans="14:16">
      <c r="N394" s="46"/>
      <c r="O394" s="46"/>
      <c r="P394" s="46"/>
    </row>
    <row r="395" spans="14:16">
      <c r="N395" s="46"/>
      <c r="O395" s="46"/>
      <c r="P395" s="46"/>
    </row>
    <row r="396" spans="14:16">
      <c r="N396" s="46"/>
      <c r="O396" s="46"/>
      <c r="P396" s="46"/>
    </row>
    <row r="397" spans="14:16">
      <c r="N397" s="46"/>
      <c r="O397" s="46"/>
      <c r="P397" s="46"/>
    </row>
    <row r="398" spans="14:16">
      <c r="N398" s="46"/>
      <c r="O398" s="46"/>
      <c r="P398" s="46"/>
    </row>
    <row r="399" spans="14:16">
      <c r="N399" s="46"/>
      <c r="O399" s="46"/>
      <c r="P399" s="46"/>
    </row>
    <row r="400" spans="14:16">
      <c r="N400" s="46"/>
      <c r="O400" s="46"/>
      <c r="P400" s="46"/>
    </row>
    <row r="401" spans="14:16">
      <c r="N401" s="46"/>
      <c r="O401" s="46"/>
      <c r="P401" s="46"/>
    </row>
    <row r="402" spans="14:16">
      <c r="N402" s="46"/>
      <c r="O402" s="46"/>
      <c r="P402" s="46"/>
    </row>
    <row r="403" spans="14:16">
      <c r="N403" s="46"/>
      <c r="O403" s="46"/>
      <c r="P403" s="46"/>
    </row>
    <row r="404" spans="14:16">
      <c r="N404" s="46"/>
      <c r="O404" s="46"/>
      <c r="P404" s="46"/>
    </row>
    <row r="405" spans="14:16">
      <c r="N405" s="46"/>
      <c r="O405" s="46"/>
      <c r="P405" s="46"/>
    </row>
    <row r="406" spans="14:16">
      <c r="N406" s="46"/>
      <c r="O406" s="46"/>
      <c r="P406" s="46"/>
    </row>
    <row r="407" spans="14:16">
      <c r="N407" s="46"/>
      <c r="O407" s="46"/>
      <c r="P407" s="46"/>
    </row>
    <row r="408" spans="14:16">
      <c r="N408" s="46"/>
      <c r="O408" s="46"/>
      <c r="P408" s="46"/>
    </row>
    <row r="409" spans="14:16">
      <c r="N409" s="46"/>
      <c r="O409" s="46"/>
      <c r="P409" s="46"/>
    </row>
    <row r="410" spans="14:16">
      <c r="N410" s="46"/>
      <c r="O410" s="46"/>
      <c r="P410" s="46"/>
    </row>
    <row r="411" spans="14:16">
      <c r="N411" s="46"/>
      <c r="O411" s="46"/>
      <c r="P411" s="46"/>
    </row>
    <row r="412" spans="14:16">
      <c r="N412" s="46"/>
      <c r="O412" s="46"/>
      <c r="P412" s="46"/>
    </row>
    <row r="413" spans="14:16">
      <c r="N413" s="46"/>
      <c r="O413" s="46"/>
      <c r="P413" s="46"/>
    </row>
    <row r="414" spans="14:16">
      <c r="N414" s="46"/>
      <c r="O414" s="46"/>
      <c r="P414" s="46"/>
    </row>
    <row r="415" spans="14:16">
      <c r="N415" s="46"/>
      <c r="O415" s="46"/>
      <c r="P415" s="46"/>
    </row>
    <row r="416" spans="14:16">
      <c r="N416" s="46"/>
      <c r="O416" s="46"/>
      <c r="P416" s="46"/>
    </row>
    <row r="417" spans="14:16">
      <c r="N417" s="46"/>
      <c r="O417" s="46"/>
      <c r="P417" s="46"/>
    </row>
    <row r="418" spans="14:16">
      <c r="N418" s="46"/>
      <c r="O418" s="46"/>
      <c r="P418" s="46"/>
    </row>
    <row r="419" spans="14:16">
      <c r="N419" s="46"/>
      <c r="O419" s="46"/>
      <c r="P419" s="46"/>
    </row>
    <row r="420" spans="14:16">
      <c r="N420" s="46"/>
      <c r="O420" s="46"/>
      <c r="P420" s="46"/>
    </row>
    <row r="421" spans="14:16">
      <c r="N421" s="46"/>
      <c r="O421" s="46"/>
      <c r="P421" s="46"/>
    </row>
    <row r="422" spans="14:16">
      <c r="N422" s="46"/>
      <c r="O422" s="46"/>
      <c r="P422" s="46"/>
    </row>
    <row r="423" spans="14:16">
      <c r="N423" s="46"/>
      <c r="O423" s="46"/>
      <c r="P423" s="46"/>
    </row>
    <row r="424" spans="14:16">
      <c r="N424" s="46"/>
      <c r="O424" s="46"/>
      <c r="P424" s="46"/>
    </row>
    <row r="425" spans="14:16">
      <c r="N425" s="46"/>
      <c r="O425" s="46"/>
      <c r="P425" s="46"/>
    </row>
    <row r="426" spans="14:16">
      <c r="N426" s="46"/>
      <c r="O426" s="46"/>
      <c r="P426" s="46"/>
    </row>
    <row r="427" spans="14:16">
      <c r="N427" s="46"/>
      <c r="O427" s="46"/>
      <c r="P427" s="46"/>
    </row>
    <row r="428" spans="14:16">
      <c r="N428" s="46"/>
      <c r="O428" s="46"/>
      <c r="P428" s="46"/>
    </row>
    <row r="429" spans="14:16">
      <c r="N429" s="46"/>
      <c r="O429" s="46"/>
      <c r="P429" s="46"/>
    </row>
    <row r="430" spans="14:16">
      <c r="N430" s="46"/>
      <c r="O430" s="46"/>
      <c r="P430" s="46"/>
    </row>
    <row r="431" spans="14:16">
      <c r="N431" s="46"/>
      <c r="O431" s="46"/>
      <c r="P431" s="46"/>
    </row>
    <row r="432" spans="14:16">
      <c r="N432" s="46"/>
      <c r="O432" s="46"/>
      <c r="P432" s="46"/>
    </row>
    <row r="433" spans="14:16">
      <c r="N433" s="46"/>
      <c r="O433" s="46"/>
      <c r="P433" s="46"/>
    </row>
    <row r="434" spans="14:16">
      <c r="N434" s="46"/>
      <c r="O434" s="46"/>
      <c r="P434" s="46"/>
    </row>
    <row r="435" spans="14:16">
      <c r="N435" s="46"/>
      <c r="O435" s="46"/>
      <c r="P435" s="46"/>
    </row>
    <row r="436" spans="14:16">
      <c r="N436" s="46"/>
      <c r="O436" s="46"/>
      <c r="P436" s="46"/>
    </row>
    <row r="437" spans="14:16">
      <c r="N437" s="46"/>
      <c r="O437" s="46"/>
      <c r="P437" s="46"/>
    </row>
    <row r="438" spans="14:16">
      <c r="N438" s="46"/>
      <c r="O438" s="46"/>
      <c r="P438" s="46"/>
    </row>
    <row r="439" spans="14:16">
      <c r="N439" s="46"/>
      <c r="O439" s="46"/>
      <c r="P439" s="46"/>
    </row>
    <row r="440" spans="14:16">
      <c r="N440" s="46"/>
      <c r="O440" s="46"/>
      <c r="P440" s="46"/>
    </row>
    <row r="441" spans="14:16">
      <c r="N441" s="46"/>
      <c r="O441" s="46"/>
      <c r="P441" s="46"/>
    </row>
    <row r="442" spans="14:16">
      <c r="N442" s="46"/>
      <c r="O442" s="46"/>
      <c r="P442" s="46"/>
    </row>
    <row r="443" spans="14:16">
      <c r="N443" s="46"/>
      <c r="O443" s="46"/>
      <c r="P443" s="46"/>
    </row>
    <row r="444" spans="14:16">
      <c r="N444" s="46"/>
      <c r="O444" s="46"/>
      <c r="P444" s="46"/>
    </row>
    <row r="445" spans="14:16">
      <c r="N445" s="46"/>
      <c r="O445" s="46"/>
      <c r="P445" s="46"/>
    </row>
    <row r="446" spans="14:16">
      <c r="N446" s="46"/>
      <c r="O446" s="46"/>
      <c r="P446" s="46"/>
    </row>
    <row r="447" spans="14:16">
      <c r="N447" s="46"/>
      <c r="O447" s="46"/>
      <c r="P447" s="46"/>
    </row>
    <row r="448" spans="14:16">
      <c r="N448" s="46"/>
      <c r="O448" s="46"/>
      <c r="P448" s="46"/>
    </row>
    <row r="449" spans="14:16">
      <c r="N449" s="46"/>
      <c r="O449" s="46"/>
      <c r="P449" s="46"/>
    </row>
    <row r="450" spans="14:16">
      <c r="N450" s="46"/>
      <c r="O450" s="46"/>
      <c r="P450" s="46"/>
    </row>
    <row r="451" spans="14:16">
      <c r="N451" s="46"/>
      <c r="O451" s="46"/>
      <c r="P451" s="46"/>
    </row>
    <row r="452" spans="14:16">
      <c r="N452" s="46"/>
      <c r="O452" s="46"/>
      <c r="P452" s="46"/>
    </row>
    <row r="453" spans="14:16">
      <c r="N453" s="46"/>
      <c r="O453" s="46"/>
      <c r="P453" s="46"/>
    </row>
    <row r="454" spans="14:16">
      <c r="N454" s="46"/>
      <c r="O454" s="46"/>
      <c r="P454" s="46"/>
    </row>
    <row r="455" spans="14:16">
      <c r="N455" s="46"/>
      <c r="O455" s="46"/>
      <c r="P455" s="46"/>
    </row>
    <row r="456" spans="14:16">
      <c r="N456" s="46"/>
      <c r="O456" s="46"/>
      <c r="P456" s="46"/>
    </row>
    <row r="457" spans="14:16">
      <c r="N457" s="46"/>
      <c r="O457" s="46"/>
      <c r="P457" s="46"/>
    </row>
    <row r="458" spans="14:16">
      <c r="N458" s="46"/>
      <c r="O458" s="46"/>
      <c r="P458" s="46"/>
    </row>
    <row r="459" spans="14:16">
      <c r="N459" s="46"/>
      <c r="O459" s="46"/>
      <c r="P459" s="46"/>
    </row>
    <row r="460" spans="14:16">
      <c r="N460" s="46"/>
      <c r="O460" s="46"/>
      <c r="P460" s="46"/>
    </row>
    <row r="461" spans="14:16">
      <c r="N461" s="46"/>
      <c r="O461" s="46"/>
      <c r="P461" s="46"/>
    </row>
    <row r="462" spans="14:16">
      <c r="N462" s="46"/>
      <c r="O462" s="46"/>
      <c r="P462" s="46"/>
    </row>
    <row r="463" spans="14:16">
      <c r="N463" s="46"/>
      <c r="O463" s="46"/>
      <c r="P463" s="46"/>
    </row>
    <row r="464" spans="14:16">
      <c r="N464" s="46"/>
      <c r="O464" s="46"/>
      <c r="P464" s="46"/>
    </row>
    <row r="465" spans="14:16">
      <c r="N465" s="46"/>
      <c r="O465" s="46"/>
      <c r="P465" s="46"/>
    </row>
    <row r="466" spans="14:16">
      <c r="N466" s="46"/>
      <c r="O466" s="46"/>
      <c r="P466" s="46"/>
    </row>
    <row r="467" spans="14:16">
      <c r="N467" s="46"/>
      <c r="O467" s="46"/>
      <c r="P467" s="46"/>
    </row>
    <row r="468" spans="14:16">
      <c r="N468" s="46"/>
      <c r="O468" s="46"/>
      <c r="P468" s="46"/>
    </row>
    <row r="469" spans="14:16">
      <c r="N469" s="46"/>
      <c r="O469" s="46"/>
      <c r="P469" s="46"/>
    </row>
    <row r="470" spans="14:16">
      <c r="N470" s="46"/>
      <c r="O470" s="46"/>
      <c r="P470" s="46"/>
    </row>
    <row r="471" spans="14:16">
      <c r="N471" s="46"/>
      <c r="O471" s="46"/>
      <c r="P471" s="46"/>
    </row>
    <row r="472" spans="14:16">
      <c r="N472" s="46"/>
      <c r="O472" s="46"/>
      <c r="P472" s="46"/>
    </row>
    <row r="473" spans="14:16">
      <c r="N473" s="46"/>
      <c r="O473" s="46"/>
      <c r="P473" s="46"/>
    </row>
    <row r="474" spans="14:16">
      <c r="N474" s="46"/>
      <c r="O474" s="46"/>
      <c r="P474" s="46"/>
    </row>
    <row r="475" spans="14:16">
      <c r="N475" s="46"/>
      <c r="O475" s="46"/>
      <c r="P475" s="46"/>
    </row>
    <row r="476" spans="14:16">
      <c r="N476" s="46"/>
      <c r="O476" s="46"/>
      <c r="P476" s="46"/>
    </row>
    <row r="477" spans="14:16">
      <c r="N477" s="46"/>
      <c r="O477" s="46"/>
      <c r="P477" s="46"/>
    </row>
    <row r="478" spans="14:16">
      <c r="N478" s="46"/>
      <c r="O478" s="46"/>
      <c r="P478" s="46"/>
    </row>
    <row r="479" spans="14:16">
      <c r="N479" s="46"/>
      <c r="O479" s="46"/>
      <c r="P479" s="46"/>
    </row>
    <row r="480" spans="14:16">
      <c r="N480" s="46"/>
      <c r="O480" s="46"/>
      <c r="P480" s="46"/>
    </row>
    <row r="481" spans="14:16">
      <c r="N481" s="46"/>
      <c r="O481" s="46"/>
      <c r="P481" s="46"/>
    </row>
    <row r="482" spans="14:16">
      <c r="N482" s="46"/>
      <c r="O482" s="46"/>
      <c r="P482" s="46"/>
    </row>
    <row r="483" spans="14:16">
      <c r="N483" s="46"/>
      <c r="O483" s="46"/>
      <c r="P483" s="46"/>
    </row>
    <row r="484" spans="14:16">
      <c r="N484" s="46"/>
      <c r="O484" s="46"/>
      <c r="P484" s="46"/>
    </row>
    <row r="485" spans="14:16">
      <c r="N485" s="46"/>
      <c r="O485" s="46"/>
      <c r="P485" s="46"/>
    </row>
    <row r="486" spans="14:16">
      <c r="N486" s="46"/>
      <c r="O486" s="46"/>
      <c r="P486" s="46"/>
    </row>
    <row r="487" spans="14:16">
      <c r="N487" s="46"/>
      <c r="O487" s="46"/>
      <c r="P487" s="46"/>
    </row>
    <row r="488" spans="14:16">
      <c r="N488" s="46"/>
      <c r="O488" s="46"/>
      <c r="P488" s="46"/>
    </row>
    <row r="489" spans="14:16">
      <c r="N489" s="46"/>
      <c r="O489" s="46"/>
      <c r="P489" s="46"/>
    </row>
    <row r="490" spans="14:16">
      <c r="N490" s="46"/>
      <c r="O490" s="46"/>
      <c r="P490" s="46"/>
    </row>
    <row r="491" spans="14:16">
      <c r="N491" s="46"/>
      <c r="O491" s="46"/>
      <c r="P491" s="46"/>
    </row>
    <row r="492" spans="14:16">
      <c r="N492" s="46"/>
      <c r="O492" s="46"/>
      <c r="P492" s="46"/>
    </row>
    <row r="493" spans="14:16">
      <c r="N493" s="46"/>
      <c r="O493" s="46"/>
      <c r="P493" s="46"/>
    </row>
    <row r="494" spans="14:16">
      <c r="N494" s="46"/>
      <c r="O494" s="46"/>
      <c r="P494" s="46"/>
    </row>
    <row r="495" spans="14:16">
      <c r="N495" s="46"/>
      <c r="O495" s="46"/>
      <c r="P495" s="46"/>
    </row>
    <row r="496" spans="14:16">
      <c r="N496" s="46"/>
      <c r="O496" s="46"/>
      <c r="P496" s="46"/>
    </row>
    <row r="497" spans="14:16">
      <c r="N497" s="46"/>
      <c r="O497" s="46"/>
      <c r="P497" s="46"/>
    </row>
    <row r="498" spans="14:16">
      <c r="N498" s="46"/>
      <c r="O498" s="46"/>
      <c r="P498" s="46"/>
    </row>
    <row r="499" spans="14:16">
      <c r="N499" s="46"/>
      <c r="O499" s="46"/>
      <c r="P499" s="46"/>
    </row>
    <row r="500" spans="14:16">
      <c r="N500" s="46"/>
      <c r="O500" s="46"/>
      <c r="P500" s="46"/>
    </row>
    <row r="501" spans="14:16">
      <c r="N501" s="46"/>
      <c r="O501" s="46"/>
      <c r="P501" s="46"/>
    </row>
    <row r="502" spans="14:16">
      <c r="N502" s="46"/>
      <c r="O502" s="46"/>
      <c r="P502" s="46"/>
    </row>
    <row r="503" spans="14:16">
      <c r="N503" s="46"/>
      <c r="O503" s="46"/>
      <c r="P503" s="46"/>
    </row>
    <row r="504" spans="14:16">
      <c r="N504" s="46"/>
      <c r="O504" s="46"/>
      <c r="P504" s="46"/>
    </row>
    <row r="505" spans="14:16">
      <c r="N505" s="46"/>
      <c r="O505" s="46"/>
      <c r="P505" s="46"/>
    </row>
    <row r="506" spans="14:16">
      <c r="N506" s="46"/>
      <c r="O506" s="46"/>
      <c r="P506" s="46"/>
    </row>
    <row r="507" spans="14:16">
      <c r="N507" s="46"/>
      <c r="O507" s="46"/>
      <c r="P507" s="46"/>
    </row>
    <row r="508" spans="14:16">
      <c r="N508" s="46"/>
      <c r="O508" s="46"/>
      <c r="P508" s="46"/>
    </row>
    <row r="509" spans="14:16">
      <c r="N509" s="46"/>
      <c r="O509" s="46"/>
      <c r="P509" s="46"/>
    </row>
    <row r="510" spans="14:16">
      <c r="N510" s="46"/>
      <c r="O510" s="46"/>
      <c r="P510" s="46"/>
    </row>
    <row r="511" spans="14:16">
      <c r="N511" s="46"/>
      <c r="O511" s="46"/>
      <c r="P511" s="46"/>
    </row>
    <row r="512" spans="14:16">
      <c r="N512" s="46"/>
      <c r="O512" s="46"/>
      <c r="P512" s="46"/>
    </row>
    <row r="513" spans="14:16">
      <c r="N513" s="46"/>
      <c r="O513" s="46"/>
      <c r="P513" s="46"/>
    </row>
    <row r="514" spans="14:16">
      <c r="N514" s="46"/>
      <c r="O514" s="46"/>
      <c r="P514" s="46"/>
    </row>
    <row r="515" spans="14:16">
      <c r="N515" s="46"/>
      <c r="O515" s="46"/>
      <c r="P515" s="46"/>
    </row>
    <row r="516" spans="14:16">
      <c r="N516" s="46"/>
      <c r="O516" s="46"/>
      <c r="P516" s="46"/>
    </row>
    <row r="517" spans="14:16">
      <c r="N517" s="46"/>
      <c r="O517" s="46"/>
      <c r="P517" s="46"/>
    </row>
    <row r="518" spans="14:16">
      <c r="N518" s="46"/>
      <c r="O518" s="46"/>
      <c r="P518" s="46"/>
    </row>
    <row r="519" spans="14:16">
      <c r="N519" s="46"/>
      <c r="O519" s="46"/>
      <c r="P519" s="46"/>
    </row>
    <row r="520" spans="14:16">
      <c r="N520" s="46"/>
      <c r="O520" s="46"/>
      <c r="P520" s="46"/>
    </row>
    <row r="521" spans="14:16">
      <c r="N521" s="46"/>
      <c r="O521" s="46"/>
      <c r="P521" s="46"/>
    </row>
    <row r="522" spans="14:16">
      <c r="N522" s="46"/>
      <c r="O522" s="46"/>
      <c r="P522" s="46"/>
    </row>
    <row r="523" spans="14:16">
      <c r="N523" s="46"/>
      <c r="O523" s="46"/>
      <c r="P523" s="46"/>
    </row>
    <row r="524" spans="14:16">
      <c r="N524" s="46"/>
      <c r="O524" s="46"/>
      <c r="P524" s="46"/>
    </row>
    <row r="525" spans="14:16">
      <c r="N525" s="46"/>
      <c r="O525" s="46"/>
      <c r="P525" s="46"/>
    </row>
    <row r="526" spans="14:16">
      <c r="N526" s="46"/>
      <c r="O526" s="46"/>
      <c r="P526" s="46"/>
    </row>
    <row r="527" spans="14:16">
      <c r="N527" s="46"/>
      <c r="O527" s="46"/>
      <c r="P527" s="46"/>
    </row>
    <row r="528" spans="14:16">
      <c r="N528" s="46"/>
      <c r="O528" s="46"/>
      <c r="P528" s="46"/>
    </row>
    <row r="529" spans="14:16">
      <c r="N529" s="46"/>
      <c r="O529" s="46"/>
      <c r="P529" s="46"/>
    </row>
    <row r="530" spans="14:16">
      <c r="N530" s="46"/>
      <c r="O530" s="46"/>
      <c r="P530" s="46"/>
    </row>
    <row r="531" spans="14:16">
      <c r="N531" s="46"/>
      <c r="O531" s="46"/>
      <c r="P531" s="46"/>
    </row>
    <row r="532" spans="14:16">
      <c r="N532" s="46"/>
      <c r="O532" s="46"/>
      <c r="P532" s="46"/>
    </row>
    <row r="533" spans="14:16">
      <c r="N533" s="46"/>
      <c r="O533" s="46"/>
      <c r="P533" s="46"/>
    </row>
    <row r="534" spans="14:16">
      <c r="N534" s="46"/>
      <c r="O534" s="46"/>
      <c r="P534" s="46"/>
    </row>
    <row r="535" spans="14:16">
      <c r="N535" s="46"/>
      <c r="O535" s="46"/>
      <c r="P535" s="46"/>
    </row>
    <row r="536" spans="14:16">
      <c r="N536" s="46"/>
      <c r="O536" s="46"/>
      <c r="P536" s="46"/>
    </row>
    <row r="537" spans="14:16">
      <c r="N537" s="46"/>
      <c r="O537" s="46"/>
      <c r="P537" s="46"/>
    </row>
    <row r="538" spans="14:16">
      <c r="N538" s="46"/>
      <c r="O538" s="46"/>
      <c r="P538" s="46"/>
    </row>
    <row r="539" spans="14:16">
      <c r="N539" s="46"/>
      <c r="O539" s="46"/>
      <c r="P539" s="46"/>
    </row>
    <row r="540" spans="14:16">
      <c r="N540" s="46"/>
      <c r="O540" s="46"/>
      <c r="P540" s="46"/>
    </row>
    <row r="541" spans="14:16">
      <c r="N541" s="46"/>
      <c r="O541" s="46"/>
      <c r="P541" s="46"/>
    </row>
    <row r="542" spans="14:16">
      <c r="N542" s="46"/>
      <c r="O542" s="46"/>
      <c r="P542" s="46"/>
    </row>
    <row r="543" spans="14:16">
      <c r="N543" s="46"/>
      <c r="O543" s="46"/>
      <c r="P543" s="46"/>
    </row>
    <row r="544" spans="14:16">
      <c r="N544" s="46"/>
      <c r="O544" s="46"/>
      <c r="P544" s="46"/>
    </row>
    <row r="545" spans="14:16">
      <c r="N545" s="46"/>
      <c r="O545" s="46"/>
      <c r="P545" s="46"/>
    </row>
    <row r="546" spans="14:16">
      <c r="N546" s="46"/>
      <c r="O546" s="46"/>
      <c r="P546" s="46"/>
    </row>
    <row r="547" spans="14:16">
      <c r="N547" s="46"/>
      <c r="O547" s="46"/>
      <c r="P547" s="46"/>
    </row>
    <row r="548" spans="14:16">
      <c r="N548" s="46"/>
      <c r="O548" s="46"/>
      <c r="P548" s="46"/>
    </row>
    <row r="549" spans="14:16">
      <c r="N549" s="46"/>
      <c r="O549" s="46"/>
      <c r="P549" s="46"/>
    </row>
    <row r="550" spans="14:16">
      <c r="N550" s="46"/>
      <c r="O550" s="46"/>
      <c r="P550" s="46"/>
    </row>
    <row r="551" spans="14:16">
      <c r="N551" s="46"/>
      <c r="O551" s="46"/>
      <c r="P551" s="46"/>
    </row>
    <row r="552" spans="14:16">
      <c r="N552" s="46"/>
      <c r="O552" s="46"/>
      <c r="P552" s="46"/>
    </row>
    <row r="553" spans="14:16">
      <c r="N553" s="46"/>
      <c r="O553" s="46"/>
      <c r="P553" s="46"/>
    </row>
    <row r="554" spans="14:16">
      <c r="N554" s="46"/>
      <c r="O554" s="46"/>
      <c r="P554" s="46"/>
    </row>
    <row r="555" spans="14:16">
      <c r="N555" s="46"/>
      <c r="O555" s="46"/>
      <c r="P555" s="46"/>
    </row>
    <row r="556" spans="14:16">
      <c r="N556" s="46"/>
      <c r="O556" s="46"/>
      <c r="P556" s="46"/>
    </row>
    <row r="557" spans="14:16">
      <c r="N557" s="46"/>
      <c r="O557" s="46"/>
      <c r="P557" s="46"/>
    </row>
    <row r="558" spans="14:16">
      <c r="N558" s="46"/>
      <c r="O558" s="46"/>
      <c r="P558" s="46"/>
    </row>
    <row r="559" spans="14:16">
      <c r="N559" s="46"/>
      <c r="O559" s="46"/>
      <c r="P559" s="46"/>
    </row>
    <row r="560" spans="14:16">
      <c r="N560" s="46"/>
      <c r="O560" s="46"/>
      <c r="P560" s="46"/>
    </row>
    <row r="561" spans="14:16">
      <c r="N561" s="46"/>
      <c r="O561" s="46"/>
      <c r="P561" s="46"/>
    </row>
    <row r="562" spans="14:16">
      <c r="N562" s="46"/>
      <c r="O562" s="46"/>
      <c r="P562" s="46"/>
    </row>
    <row r="563" spans="14:16">
      <c r="N563" s="46"/>
      <c r="O563" s="46"/>
      <c r="P563" s="46"/>
    </row>
    <row r="564" spans="14:16">
      <c r="N564" s="46"/>
      <c r="O564" s="46"/>
      <c r="P564" s="46"/>
    </row>
    <row r="565" spans="14:16">
      <c r="N565" s="46"/>
      <c r="O565" s="46"/>
      <c r="P565" s="46"/>
    </row>
    <row r="566" spans="14:16">
      <c r="N566" s="46"/>
      <c r="O566" s="46"/>
      <c r="P566" s="46"/>
    </row>
    <row r="567" spans="14:16">
      <c r="N567" s="46"/>
      <c r="O567" s="46"/>
      <c r="P567" s="46"/>
    </row>
    <row r="568" spans="14:16">
      <c r="N568" s="46"/>
      <c r="O568" s="46"/>
      <c r="P568" s="46"/>
    </row>
    <row r="569" spans="14:16">
      <c r="N569" s="46"/>
      <c r="O569" s="46"/>
      <c r="P569" s="46"/>
    </row>
    <row r="570" spans="14:16">
      <c r="N570" s="46"/>
      <c r="O570" s="46"/>
      <c r="P570" s="46"/>
    </row>
    <row r="571" spans="14:16">
      <c r="N571" s="46"/>
      <c r="O571" s="46"/>
      <c r="P571" s="46"/>
    </row>
    <row r="572" spans="14:16">
      <c r="N572" s="46"/>
      <c r="O572" s="46"/>
      <c r="P572" s="46"/>
    </row>
    <row r="573" spans="14:16">
      <c r="N573" s="46"/>
      <c r="O573" s="46"/>
      <c r="P573" s="46"/>
    </row>
    <row r="574" spans="14:16">
      <c r="N574" s="46"/>
      <c r="O574" s="46"/>
      <c r="P574" s="46"/>
    </row>
    <row r="575" spans="14:16">
      <c r="N575" s="46"/>
      <c r="O575" s="46"/>
      <c r="P575" s="46"/>
    </row>
    <row r="576" spans="14:16">
      <c r="N576" s="46"/>
      <c r="O576" s="46"/>
      <c r="P576" s="46"/>
    </row>
    <row r="577" spans="14:16">
      <c r="N577" s="46"/>
      <c r="O577" s="46"/>
      <c r="P577" s="46"/>
    </row>
    <row r="578" spans="14:16">
      <c r="N578" s="46"/>
      <c r="O578" s="46"/>
      <c r="P578" s="46"/>
    </row>
    <row r="579" spans="14:16">
      <c r="N579" s="46"/>
      <c r="O579" s="46"/>
      <c r="P579" s="46"/>
    </row>
    <row r="580" spans="14:16">
      <c r="N580" s="46"/>
      <c r="O580" s="46"/>
      <c r="P580" s="46"/>
    </row>
    <row r="581" spans="14:16">
      <c r="N581" s="46"/>
      <c r="O581" s="46"/>
      <c r="P581" s="46"/>
    </row>
    <row r="582" spans="14:16">
      <c r="N582" s="46"/>
      <c r="O582" s="46"/>
      <c r="P582" s="46"/>
    </row>
    <row r="583" spans="14:16">
      <c r="N583" s="46"/>
      <c r="O583" s="46"/>
      <c r="P583" s="46"/>
    </row>
    <row r="584" spans="14:16">
      <c r="N584" s="46"/>
      <c r="O584" s="46"/>
      <c r="P584" s="46"/>
    </row>
    <row r="585" spans="14:16">
      <c r="N585" s="46"/>
      <c r="O585" s="46"/>
      <c r="P585" s="46"/>
    </row>
    <row r="586" spans="14:16">
      <c r="N586" s="46"/>
      <c r="O586" s="46"/>
      <c r="P586" s="46"/>
    </row>
    <row r="587" spans="14:16">
      <c r="N587" s="46"/>
      <c r="O587" s="46"/>
      <c r="P587" s="46"/>
    </row>
    <row r="588" spans="14:16">
      <c r="N588" s="46"/>
      <c r="O588" s="46"/>
      <c r="P588" s="46"/>
    </row>
    <row r="589" spans="14:16">
      <c r="N589" s="46"/>
      <c r="O589" s="46"/>
      <c r="P589" s="46"/>
    </row>
    <row r="590" spans="14:16">
      <c r="N590" s="46"/>
      <c r="O590" s="46"/>
      <c r="P590" s="46"/>
    </row>
    <row r="591" spans="14:16">
      <c r="N591" s="46"/>
      <c r="O591" s="46"/>
      <c r="P591" s="46"/>
    </row>
    <row r="592" spans="14:16">
      <c r="N592" s="46"/>
      <c r="O592" s="46"/>
      <c r="P592" s="46"/>
    </row>
    <row r="593" spans="14:16">
      <c r="N593" s="46"/>
      <c r="O593" s="46"/>
      <c r="P593" s="46"/>
    </row>
    <row r="594" spans="14:16">
      <c r="N594" s="46"/>
      <c r="O594" s="46"/>
      <c r="P594" s="46"/>
    </row>
    <row r="595" spans="14:16">
      <c r="N595" s="46"/>
      <c r="O595" s="46"/>
      <c r="P595" s="46"/>
    </row>
    <row r="596" spans="14:16">
      <c r="N596" s="46"/>
      <c r="O596" s="46"/>
      <c r="P596" s="46"/>
    </row>
    <row r="597" spans="14:16">
      <c r="N597" s="46"/>
      <c r="O597" s="46"/>
      <c r="P597" s="46"/>
    </row>
    <row r="598" spans="14:16">
      <c r="N598" s="46"/>
      <c r="O598" s="46"/>
      <c r="P598" s="46"/>
    </row>
    <row r="599" spans="14:16">
      <c r="N599" s="46"/>
      <c r="O599" s="46"/>
      <c r="P599" s="46"/>
    </row>
    <row r="600" spans="14:16">
      <c r="N600" s="46"/>
      <c r="O600" s="46"/>
      <c r="P600" s="46"/>
    </row>
    <row r="601" spans="14:16">
      <c r="N601" s="46"/>
      <c r="O601" s="46"/>
      <c r="P601" s="46"/>
    </row>
    <row r="602" spans="14:16">
      <c r="N602" s="46"/>
      <c r="O602" s="46"/>
      <c r="P602" s="46"/>
    </row>
    <row r="603" spans="14:16">
      <c r="N603" s="46"/>
      <c r="O603" s="46"/>
      <c r="P603" s="46"/>
    </row>
    <row r="604" spans="14:16">
      <c r="N604" s="46"/>
      <c r="O604" s="46"/>
      <c r="P604" s="46"/>
    </row>
    <row r="605" spans="14:16">
      <c r="N605" s="46"/>
      <c r="O605" s="46"/>
      <c r="P605" s="46"/>
    </row>
    <row r="606" spans="14:16">
      <c r="N606" s="46"/>
      <c r="O606" s="46"/>
      <c r="P606" s="46"/>
    </row>
    <row r="607" spans="14:16">
      <c r="N607" s="46"/>
      <c r="O607" s="46"/>
      <c r="P607" s="46"/>
    </row>
    <row r="608" spans="14:16">
      <c r="N608" s="46"/>
      <c r="O608" s="46"/>
      <c r="P608" s="46"/>
    </row>
    <row r="609" spans="14:16">
      <c r="N609" s="46"/>
      <c r="O609" s="46"/>
      <c r="P609" s="46"/>
    </row>
    <row r="610" spans="14:16">
      <c r="N610" s="46"/>
      <c r="O610" s="46"/>
      <c r="P610" s="46"/>
    </row>
    <row r="611" spans="14:16">
      <c r="N611" s="46"/>
      <c r="O611" s="46"/>
      <c r="P611" s="46"/>
    </row>
    <row r="612" spans="14:16">
      <c r="N612" s="46"/>
      <c r="O612" s="46"/>
      <c r="P612" s="46"/>
    </row>
    <row r="613" spans="14:16">
      <c r="N613" s="46"/>
      <c r="O613" s="46"/>
      <c r="P613" s="46"/>
    </row>
    <row r="614" spans="14:16">
      <c r="N614" s="46"/>
      <c r="O614" s="46"/>
      <c r="P614" s="46"/>
    </row>
    <row r="615" spans="14:16">
      <c r="N615" s="46"/>
      <c r="O615" s="46"/>
      <c r="P615" s="46"/>
    </row>
    <row r="616" spans="14:16">
      <c r="N616" s="46"/>
      <c r="O616" s="46"/>
      <c r="P616" s="46"/>
    </row>
    <row r="617" spans="14:16">
      <c r="N617" s="46"/>
      <c r="O617" s="46"/>
      <c r="P617" s="46"/>
    </row>
    <row r="618" spans="14:16">
      <c r="N618" s="46"/>
      <c r="O618" s="46"/>
      <c r="P618" s="46"/>
    </row>
    <row r="619" spans="14:16">
      <c r="N619" s="46"/>
      <c r="O619" s="46"/>
      <c r="P619" s="46"/>
    </row>
    <row r="620" spans="14:16">
      <c r="N620" s="46"/>
      <c r="O620" s="46"/>
      <c r="P620" s="46"/>
    </row>
    <row r="621" spans="14:16">
      <c r="N621" s="46"/>
      <c r="O621" s="46"/>
      <c r="P621" s="46"/>
    </row>
    <row r="622" spans="14:16">
      <c r="N622" s="46"/>
      <c r="O622" s="46"/>
      <c r="P622" s="46"/>
    </row>
    <row r="623" spans="14:16">
      <c r="N623" s="46"/>
      <c r="O623" s="46"/>
      <c r="P623" s="46"/>
    </row>
    <row r="624" spans="14:16">
      <c r="N624" s="46"/>
      <c r="O624" s="46"/>
      <c r="P624" s="46"/>
    </row>
    <row r="625" spans="14:16">
      <c r="N625" s="46"/>
      <c r="O625" s="46"/>
      <c r="P625" s="46"/>
    </row>
    <row r="626" spans="14:16">
      <c r="N626" s="46"/>
      <c r="O626" s="46"/>
      <c r="P626" s="46"/>
    </row>
    <row r="627" spans="14:16">
      <c r="N627" s="46"/>
      <c r="O627" s="46"/>
      <c r="P627" s="46"/>
    </row>
    <row r="628" spans="14:16">
      <c r="N628" s="46"/>
      <c r="O628" s="46"/>
      <c r="P628" s="46"/>
    </row>
    <row r="629" spans="14:16">
      <c r="N629" s="46"/>
      <c r="O629" s="46"/>
      <c r="P629" s="46"/>
    </row>
    <row r="630" spans="14:16">
      <c r="N630" s="46"/>
      <c r="O630" s="46"/>
      <c r="P630" s="46"/>
    </row>
    <row r="631" spans="14:16">
      <c r="N631" s="46"/>
      <c r="O631" s="46"/>
      <c r="P631" s="46"/>
    </row>
    <row r="632" spans="14:16">
      <c r="N632" s="46"/>
      <c r="O632" s="46"/>
      <c r="P632" s="46"/>
    </row>
    <row r="633" spans="14:16">
      <c r="N633" s="46"/>
      <c r="O633" s="46"/>
      <c r="P633" s="46"/>
    </row>
    <row r="634" spans="14:16">
      <c r="N634" s="46"/>
      <c r="O634" s="46"/>
      <c r="P634" s="46"/>
    </row>
    <row r="635" spans="14:16">
      <c r="N635" s="46"/>
      <c r="O635" s="46"/>
      <c r="P635" s="46"/>
    </row>
    <row r="636" spans="14:16">
      <c r="N636" s="46"/>
      <c r="O636" s="46"/>
      <c r="P636" s="46"/>
    </row>
    <row r="637" spans="14:16">
      <c r="N637" s="46"/>
      <c r="O637" s="46"/>
      <c r="P637" s="46"/>
    </row>
    <row r="638" spans="14:16">
      <c r="N638" s="46"/>
      <c r="O638" s="46"/>
      <c r="P638" s="46"/>
    </row>
    <row r="639" spans="14:16">
      <c r="N639" s="46"/>
      <c r="O639" s="46"/>
      <c r="P639" s="46"/>
    </row>
    <row r="640" spans="14:16">
      <c r="N640" s="46"/>
      <c r="O640" s="46"/>
      <c r="P640" s="46"/>
    </row>
    <row r="641" spans="14:16">
      <c r="N641" s="46"/>
      <c r="O641" s="46"/>
      <c r="P641" s="46"/>
    </row>
    <row r="642" spans="14:16">
      <c r="N642" s="46"/>
      <c r="O642" s="46"/>
      <c r="P642" s="46"/>
    </row>
    <row r="643" spans="14:16">
      <c r="N643" s="46"/>
      <c r="O643" s="46"/>
      <c r="P643" s="46"/>
    </row>
    <row r="644" spans="14:16">
      <c r="N644" s="46"/>
      <c r="O644" s="46"/>
      <c r="P644" s="46"/>
    </row>
    <row r="645" spans="14:16">
      <c r="N645" s="46"/>
      <c r="O645" s="46"/>
      <c r="P645" s="46"/>
    </row>
    <row r="646" spans="14:16">
      <c r="N646" s="46"/>
      <c r="O646" s="46"/>
      <c r="P646" s="46"/>
    </row>
    <row r="647" spans="14:16">
      <c r="N647" s="46"/>
      <c r="O647" s="46"/>
      <c r="P647" s="46"/>
    </row>
    <row r="648" spans="14:16">
      <c r="N648" s="46"/>
      <c r="O648" s="46"/>
      <c r="P648" s="46"/>
    </row>
    <row r="649" spans="14:16">
      <c r="N649" s="46"/>
      <c r="O649" s="46"/>
      <c r="P649" s="46"/>
    </row>
    <row r="650" spans="14:16">
      <c r="N650" s="46"/>
      <c r="O650" s="46"/>
      <c r="P650" s="46"/>
    </row>
    <row r="651" spans="14:16">
      <c r="N651" s="46"/>
      <c r="O651" s="46"/>
      <c r="P651" s="46"/>
    </row>
    <row r="652" spans="14:16">
      <c r="N652" s="46"/>
      <c r="O652" s="46"/>
      <c r="P652" s="46"/>
    </row>
    <row r="653" spans="14:16">
      <c r="N653" s="46"/>
      <c r="O653" s="46"/>
      <c r="P653" s="46"/>
    </row>
    <row r="654" spans="14:16">
      <c r="N654" s="46"/>
      <c r="O654" s="46"/>
      <c r="P654" s="46"/>
    </row>
    <row r="655" spans="14:16">
      <c r="N655" s="46"/>
      <c r="O655" s="46"/>
      <c r="P655" s="46"/>
    </row>
    <row r="656" spans="14:16">
      <c r="N656" s="46"/>
      <c r="O656" s="46"/>
      <c r="P656" s="46"/>
    </row>
    <row r="657" spans="14:16">
      <c r="N657" s="46"/>
      <c r="O657" s="46"/>
      <c r="P657" s="46"/>
    </row>
    <row r="658" spans="14:16">
      <c r="N658" s="46"/>
      <c r="O658" s="46"/>
      <c r="P658" s="46"/>
    </row>
    <row r="659" spans="14:16">
      <c r="N659" s="46"/>
      <c r="O659" s="46"/>
      <c r="P659" s="46"/>
    </row>
    <row r="660" spans="14:16">
      <c r="N660" s="46"/>
      <c r="O660" s="46"/>
      <c r="P660" s="46"/>
    </row>
    <row r="661" spans="14:16">
      <c r="N661" s="46"/>
      <c r="O661" s="46"/>
      <c r="P661" s="46"/>
    </row>
    <row r="662" spans="14:16">
      <c r="N662" s="46"/>
      <c r="O662" s="46"/>
      <c r="P662" s="46"/>
    </row>
    <row r="663" spans="14:16">
      <c r="N663" s="46"/>
      <c r="O663" s="46"/>
      <c r="P663" s="46"/>
    </row>
    <row r="664" spans="14:16">
      <c r="N664" s="46"/>
      <c r="O664" s="46"/>
      <c r="P664" s="46"/>
    </row>
    <row r="665" spans="14:16">
      <c r="N665" s="46"/>
      <c r="O665" s="46"/>
      <c r="P665" s="46"/>
    </row>
    <row r="666" spans="14:16">
      <c r="N666" s="46"/>
      <c r="O666" s="46"/>
      <c r="P666" s="46"/>
    </row>
    <row r="667" spans="14:16">
      <c r="N667" s="46"/>
      <c r="O667" s="46"/>
      <c r="P667" s="46"/>
    </row>
    <row r="668" spans="14:16">
      <c r="N668" s="46"/>
      <c r="O668" s="46"/>
      <c r="P668" s="46"/>
    </row>
    <row r="669" spans="14:16">
      <c r="N669" s="46"/>
      <c r="O669" s="46"/>
      <c r="P669" s="46"/>
    </row>
    <row r="670" spans="14:16">
      <c r="N670" s="46"/>
      <c r="O670" s="46"/>
      <c r="P670" s="46"/>
    </row>
    <row r="671" spans="14:16">
      <c r="N671" s="46"/>
      <c r="O671" s="46"/>
      <c r="P671" s="46"/>
    </row>
    <row r="672" spans="14:16">
      <c r="N672" s="46"/>
      <c r="O672" s="46"/>
      <c r="P672" s="46"/>
    </row>
    <row r="673" spans="14:16">
      <c r="N673" s="46"/>
      <c r="O673" s="46"/>
      <c r="P673" s="46"/>
    </row>
    <row r="674" spans="14:16">
      <c r="N674" s="46"/>
      <c r="O674" s="46"/>
      <c r="P674" s="46"/>
    </row>
    <row r="675" spans="14:16">
      <c r="N675" s="46"/>
      <c r="O675" s="46"/>
      <c r="P675" s="46"/>
    </row>
    <row r="676" spans="14:16">
      <c r="N676" s="46"/>
      <c r="O676" s="46"/>
      <c r="P676" s="46"/>
    </row>
    <row r="677" spans="14:16">
      <c r="N677" s="46"/>
      <c r="O677" s="46"/>
      <c r="P677" s="46"/>
    </row>
    <row r="678" spans="14:16">
      <c r="N678" s="46"/>
      <c r="O678" s="46"/>
      <c r="P678" s="46"/>
    </row>
    <row r="679" spans="14:16">
      <c r="N679" s="46"/>
      <c r="O679" s="46"/>
      <c r="P679" s="46"/>
    </row>
    <row r="680" spans="14:16">
      <c r="N680" s="46"/>
      <c r="O680" s="46"/>
      <c r="P680" s="46"/>
    </row>
    <row r="681" spans="14:16">
      <c r="N681" s="46"/>
      <c r="O681" s="46"/>
      <c r="P681" s="46"/>
    </row>
    <row r="682" spans="14:16">
      <c r="N682" s="46"/>
      <c r="O682" s="46"/>
      <c r="P682" s="46"/>
    </row>
    <row r="683" spans="14:16">
      <c r="N683" s="46"/>
      <c r="O683" s="46"/>
      <c r="P683" s="46"/>
    </row>
    <row r="684" spans="14:16">
      <c r="N684" s="46"/>
      <c r="O684" s="46"/>
      <c r="P684" s="46"/>
    </row>
    <row r="685" spans="14:16">
      <c r="N685" s="46"/>
      <c r="O685" s="46"/>
      <c r="P685" s="46"/>
    </row>
    <row r="686" spans="14:16">
      <c r="N686" s="46"/>
      <c r="O686" s="46"/>
      <c r="P686" s="46"/>
    </row>
    <row r="687" spans="14:16">
      <c r="N687" s="46"/>
      <c r="O687" s="46"/>
      <c r="P687" s="46"/>
    </row>
    <row r="688" spans="14:16">
      <c r="N688" s="46"/>
      <c r="O688" s="46"/>
      <c r="P688" s="46"/>
    </row>
    <row r="689" spans="14:16">
      <c r="N689" s="46"/>
      <c r="O689" s="46"/>
      <c r="P689" s="46"/>
    </row>
    <row r="690" spans="14:16">
      <c r="N690" s="46"/>
      <c r="O690" s="46"/>
      <c r="P690" s="46"/>
    </row>
    <row r="691" spans="14:16">
      <c r="N691" s="46"/>
      <c r="O691" s="46"/>
      <c r="P691" s="46"/>
    </row>
    <row r="692" spans="14:16">
      <c r="N692" s="46"/>
      <c r="O692" s="46"/>
      <c r="P692" s="46"/>
    </row>
    <row r="693" spans="14:16">
      <c r="N693" s="46"/>
      <c r="O693" s="46"/>
      <c r="P693" s="46"/>
    </row>
    <row r="694" spans="14:16">
      <c r="N694" s="46"/>
      <c r="O694" s="46"/>
      <c r="P694" s="46"/>
    </row>
    <row r="695" spans="14:16">
      <c r="N695" s="46"/>
      <c r="O695" s="46"/>
      <c r="P695" s="46"/>
    </row>
    <row r="696" spans="14:16">
      <c r="N696" s="46"/>
      <c r="O696" s="46"/>
      <c r="P696" s="46"/>
    </row>
    <row r="697" spans="14:16">
      <c r="N697" s="46"/>
      <c r="O697" s="46"/>
      <c r="P697" s="46"/>
    </row>
    <row r="698" spans="14:16">
      <c r="N698" s="46"/>
      <c r="O698" s="46"/>
      <c r="P698" s="46"/>
    </row>
    <row r="699" spans="14:16">
      <c r="N699" s="46"/>
      <c r="O699" s="46"/>
      <c r="P699" s="46"/>
    </row>
    <row r="700" spans="14:16">
      <c r="N700" s="46"/>
      <c r="O700" s="46"/>
      <c r="P700" s="46"/>
    </row>
    <row r="701" spans="14:16">
      <c r="N701" s="46"/>
      <c r="O701" s="46"/>
      <c r="P701" s="46"/>
    </row>
    <row r="702" spans="14:16">
      <c r="N702" s="46"/>
      <c r="O702" s="46"/>
      <c r="P702" s="46"/>
    </row>
    <row r="703" spans="14:16">
      <c r="N703" s="46"/>
      <c r="O703" s="46"/>
      <c r="P703" s="46"/>
    </row>
    <row r="704" spans="14:16">
      <c r="N704" s="46"/>
      <c r="O704" s="46"/>
      <c r="P704" s="46"/>
    </row>
    <row r="705" spans="14:16">
      <c r="N705" s="46"/>
      <c r="O705" s="46"/>
      <c r="P705" s="46"/>
    </row>
    <row r="706" spans="14:16">
      <c r="N706" s="46"/>
      <c r="O706" s="46"/>
      <c r="P706" s="46"/>
    </row>
    <row r="707" spans="14:16">
      <c r="N707" s="46"/>
      <c r="O707" s="46"/>
      <c r="P707" s="46"/>
    </row>
    <row r="708" spans="14:16">
      <c r="N708" s="46"/>
      <c r="O708" s="46"/>
      <c r="P708" s="46"/>
    </row>
    <row r="709" spans="14:16">
      <c r="N709" s="46"/>
      <c r="O709" s="46"/>
      <c r="P709" s="46"/>
    </row>
    <row r="710" spans="14:16">
      <c r="N710" s="46"/>
      <c r="O710" s="46"/>
      <c r="P710" s="46"/>
    </row>
    <row r="711" spans="14:16">
      <c r="N711" s="46"/>
      <c r="O711" s="46"/>
      <c r="P711" s="46"/>
    </row>
    <row r="712" spans="14:16">
      <c r="N712" s="46"/>
      <c r="O712" s="46"/>
      <c r="P712" s="46"/>
    </row>
    <row r="713" spans="14:16">
      <c r="N713" s="46"/>
      <c r="O713" s="46"/>
      <c r="P713" s="46"/>
    </row>
    <row r="714" spans="14:16">
      <c r="N714" s="46"/>
      <c r="O714" s="46"/>
      <c r="P714" s="46"/>
    </row>
    <row r="715" spans="14:16">
      <c r="N715" s="46"/>
      <c r="O715" s="46"/>
      <c r="P715" s="46"/>
    </row>
    <row r="716" spans="14:16">
      <c r="N716" s="46"/>
      <c r="O716" s="46"/>
      <c r="P716" s="46"/>
    </row>
    <row r="717" spans="14:16">
      <c r="N717" s="46"/>
      <c r="O717" s="46"/>
      <c r="P717" s="46"/>
    </row>
    <row r="718" spans="14:16">
      <c r="N718" s="46"/>
      <c r="O718" s="46"/>
      <c r="P718" s="46"/>
    </row>
    <row r="719" spans="14:16">
      <c r="N719" s="46"/>
      <c r="O719" s="46"/>
      <c r="P719" s="46"/>
    </row>
    <row r="720" spans="14:16">
      <c r="N720" s="46"/>
      <c r="O720" s="46"/>
      <c r="P720" s="46"/>
    </row>
    <row r="721" spans="14:16">
      <c r="N721" s="46"/>
      <c r="O721" s="46"/>
      <c r="P721" s="46"/>
    </row>
    <row r="722" spans="14:16">
      <c r="N722" s="46"/>
      <c r="O722" s="46"/>
      <c r="P722" s="46"/>
    </row>
    <row r="723" spans="14:16">
      <c r="N723" s="46"/>
      <c r="O723" s="46"/>
      <c r="P723" s="46"/>
    </row>
    <row r="724" spans="14:16">
      <c r="N724" s="46"/>
      <c r="O724" s="46"/>
      <c r="P724" s="46"/>
    </row>
    <row r="725" spans="14:16">
      <c r="N725" s="46"/>
      <c r="O725" s="46"/>
      <c r="P725" s="46"/>
    </row>
    <row r="726" spans="14:16">
      <c r="N726" s="46"/>
      <c r="O726" s="46"/>
      <c r="P726" s="46"/>
    </row>
    <row r="727" spans="14:16">
      <c r="N727" s="46"/>
      <c r="O727" s="46"/>
      <c r="P727" s="46"/>
    </row>
    <row r="728" spans="14:16">
      <c r="N728" s="46"/>
      <c r="O728" s="46"/>
      <c r="P728" s="46"/>
    </row>
    <row r="729" spans="14:16">
      <c r="N729" s="46"/>
      <c r="O729" s="46"/>
      <c r="P729" s="46"/>
    </row>
    <row r="730" spans="14:16">
      <c r="N730" s="46"/>
      <c r="O730" s="46"/>
      <c r="P730" s="46"/>
    </row>
    <row r="731" spans="14:16">
      <c r="N731" s="46"/>
      <c r="O731" s="46"/>
      <c r="P731" s="46"/>
    </row>
    <row r="732" spans="14:16">
      <c r="N732" s="46"/>
      <c r="O732" s="46"/>
      <c r="P732" s="46"/>
    </row>
    <row r="733" spans="14:16">
      <c r="N733" s="46"/>
      <c r="O733" s="46"/>
      <c r="P733" s="46"/>
    </row>
    <row r="734" spans="14:16">
      <c r="N734" s="46"/>
      <c r="O734" s="46"/>
      <c r="P734" s="46"/>
    </row>
    <row r="735" spans="14:16">
      <c r="N735" s="46"/>
      <c r="O735" s="46"/>
      <c r="P735" s="46"/>
    </row>
    <row r="736" spans="14:16">
      <c r="N736" s="46"/>
      <c r="O736" s="46"/>
      <c r="P736" s="46"/>
    </row>
    <row r="737" spans="14:16">
      <c r="N737" s="46"/>
      <c r="O737" s="46"/>
      <c r="P737" s="46"/>
    </row>
    <row r="738" spans="14:16">
      <c r="N738" s="46"/>
      <c r="O738" s="46"/>
      <c r="P738" s="46"/>
    </row>
    <row r="739" spans="14:16">
      <c r="N739" s="46"/>
      <c r="O739" s="46"/>
      <c r="P739" s="46"/>
    </row>
    <row r="740" spans="14:16">
      <c r="N740" s="46"/>
      <c r="O740" s="46"/>
      <c r="P740" s="46"/>
    </row>
    <row r="741" spans="14:16">
      <c r="N741" s="46"/>
      <c r="O741" s="46"/>
      <c r="P741" s="46"/>
    </row>
    <row r="742" spans="14:16">
      <c r="N742" s="46"/>
      <c r="O742" s="46"/>
      <c r="P742" s="46"/>
    </row>
    <row r="743" spans="14:16">
      <c r="N743" s="46"/>
      <c r="O743" s="46"/>
      <c r="P743" s="46"/>
    </row>
    <row r="744" spans="14:16">
      <c r="N744" s="46"/>
      <c r="O744" s="46"/>
      <c r="P744" s="46"/>
    </row>
    <row r="745" spans="14:16">
      <c r="N745" s="46"/>
      <c r="O745" s="46"/>
      <c r="P745" s="46"/>
    </row>
    <row r="746" spans="14:16">
      <c r="N746" s="46"/>
      <c r="O746" s="46"/>
      <c r="P746" s="46"/>
    </row>
    <row r="747" spans="14:16">
      <c r="N747" s="46"/>
      <c r="O747" s="46"/>
      <c r="P747" s="46"/>
    </row>
    <row r="748" spans="14:16">
      <c r="N748" s="46"/>
      <c r="O748" s="46"/>
      <c r="P748" s="46"/>
    </row>
    <row r="749" spans="14:16">
      <c r="N749" s="46"/>
      <c r="O749" s="46"/>
      <c r="P749" s="46"/>
    </row>
    <row r="750" spans="14:16">
      <c r="N750" s="46"/>
      <c r="O750" s="46"/>
      <c r="P750" s="46"/>
    </row>
    <row r="751" spans="14:16">
      <c r="N751" s="46"/>
      <c r="O751" s="46"/>
      <c r="P751" s="46"/>
    </row>
    <row r="752" spans="14:16">
      <c r="N752" s="46"/>
      <c r="O752" s="46"/>
      <c r="P752" s="46"/>
    </row>
    <row r="753" spans="14:16">
      <c r="N753" s="46"/>
      <c r="O753" s="46"/>
      <c r="P753" s="46"/>
    </row>
    <row r="754" spans="14:16">
      <c r="N754" s="46"/>
      <c r="O754" s="46"/>
      <c r="P754" s="46"/>
    </row>
    <row r="755" spans="14:16">
      <c r="N755" s="46"/>
      <c r="O755" s="46"/>
      <c r="P755" s="46"/>
    </row>
    <row r="756" spans="14:16">
      <c r="N756" s="46"/>
      <c r="O756" s="46"/>
      <c r="P756" s="46"/>
    </row>
    <row r="757" spans="14:16">
      <c r="N757" s="46"/>
      <c r="O757" s="46"/>
      <c r="P757" s="46"/>
    </row>
    <row r="758" spans="14:16">
      <c r="N758" s="46"/>
      <c r="O758" s="46"/>
      <c r="P758" s="46"/>
    </row>
    <row r="759" spans="14:16">
      <c r="N759" s="46"/>
      <c r="O759" s="46"/>
      <c r="P759" s="46"/>
    </row>
    <row r="760" spans="14:16">
      <c r="N760" s="46"/>
      <c r="O760" s="46"/>
      <c r="P760" s="46"/>
    </row>
    <row r="761" spans="14:16">
      <c r="N761" s="46"/>
      <c r="O761" s="46"/>
      <c r="P761" s="46"/>
    </row>
    <row r="762" spans="14:16">
      <c r="N762" s="46"/>
      <c r="O762" s="46"/>
      <c r="P762" s="46"/>
    </row>
    <row r="763" spans="14:16">
      <c r="N763" s="46"/>
      <c r="O763" s="46"/>
      <c r="P763" s="46"/>
    </row>
    <row r="764" spans="14:16">
      <c r="N764" s="46"/>
      <c r="O764" s="46"/>
      <c r="P764" s="46"/>
    </row>
    <row r="765" spans="14:16">
      <c r="N765" s="46"/>
      <c r="O765" s="46"/>
      <c r="P765" s="46"/>
    </row>
    <row r="766" spans="14:16">
      <c r="N766" s="46"/>
      <c r="O766" s="46"/>
      <c r="P766" s="46"/>
    </row>
    <row r="767" spans="14:16">
      <c r="N767" s="46"/>
      <c r="O767" s="46"/>
      <c r="P767" s="46"/>
    </row>
    <row r="768" spans="14:16">
      <c r="N768" s="46"/>
      <c r="O768" s="46"/>
      <c r="P768" s="46"/>
    </row>
    <row r="769" spans="14:16">
      <c r="N769" s="46"/>
      <c r="O769" s="46"/>
      <c r="P769" s="46"/>
    </row>
    <row r="770" spans="14:16">
      <c r="N770" s="46"/>
      <c r="O770" s="46"/>
      <c r="P770" s="46"/>
    </row>
    <row r="771" spans="14:16">
      <c r="N771" s="46"/>
      <c r="O771" s="46"/>
      <c r="P771" s="46"/>
    </row>
    <row r="772" spans="14:16">
      <c r="N772" s="46"/>
      <c r="O772" s="46"/>
      <c r="P772" s="46"/>
    </row>
    <row r="773" spans="14:16">
      <c r="N773" s="46"/>
      <c r="O773" s="46"/>
      <c r="P773" s="46"/>
    </row>
    <row r="774" spans="14:16">
      <c r="N774" s="46"/>
      <c r="O774" s="46"/>
      <c r="P774" s="46"/>
    </row>
    <row r="775" spans="14:16">
      <c r="N775" s="46"/>
      <c r="O775" s="46"/>
      <c r="P775" s="46"/>
    </row>
    <row r="776" spans="14:16">
      <c r="N776" s="46"/>
      <c r="O776" s="46"/>
      <c r="P776" s="46"/>
    </row>
    <row r="777" spans="14:16">
      <c r="N777" s="46"/>
      <c r="O777" s="46"/>
      <c r="P777" s="46"/>
    </row>
    <row r="778" spans="14:16">
      <c r="N778" s="46"/>
      <c r="O778" s="46"/>
      <c r="P778" s="46"/>
    </row>
    <row r="779" spans="14:16">
      <c r="N779" s="46"/>
      <c r="O779" s="46"/>
      <c r="P779" s="46"/>
    </row>
    <row r="780" spans="14:16">
      <c r="N780" s="46"/>
      <c r="O780" s="46"/>
      <c r="P780" s="46"/>
    </row>
    <row r="781" spans="14:16">
      <c r="N781" s="46"/>
      <c r="O781" s="46"/>
      <c r="P781" s="46"/>
    </row>
    <row r="782" spans="14:16">
      <c r="N782" s="46"/>
      <c r="O782" s="46"/>
      <c r="P782" s="46"/>
    </row>
    <row r="783" spans="14:16">
      <c r="N783" s="46"/>
      <c r="O783" s="46"/>
      <c r="P783" s="46"/>
    </row>
    <row r="784" spans="14:16">
      <c r="N784" s="46"/>
      <c r="O784" s="46"/>
      <c r="P784" s="46"/>
    </row>
    <row r="785" spans="14:16">
      <c r="N785" s="46"/>
      <c r="O785" s="46"/>
      <c r="P785" s="46"/>
    </row>
    <row r="786" spans="14:16">
      <c r="N786" s="46"/>
      <c r="O786" s="46"/>
      <c r="P786" s="46"/>
    </row>
    <row r="787" spans="14:16">
      <c r="N787" s="46"/>
      <c r="O787" s="46"/>
      <c r="P787" s="46"/>
    </row>
    <row r="788" spans="14:16">
      <c r="N788" s="46"/>
      <c r="O788" s="46"/>
      <c r="P788" s="46"/>
    </row>
    <row r="789" spans="14:16">
      <c r="N789" s="46"/>
      <c r="O789" s="46"/>
      <c r="P789" s="46"/>
    </row>
    <row r="790" spans="14:16">
      <c r="N790" s="46"/>
      <c r="O790" s="46"/>
      <c r="P790" s="46"/>
    </row>
    <row r="791" spans="14:16">
      <c r="N791" s="46"/>
      <c r="O791" s="46"/>
      <c r="P791" s="46"/>
    </row>
    <row r="792" spans="14:16">
      <c r="N792" s="46"/>
      <c r="O792" s="46"/>
      <c r="P792" s="46"/>
    </row>
    <row r="793" spans="14:16">
      <c r="N793" s="46"/>
      <c r="O793" s="46"/>
      <c r="P793" s="46"/>
    </row>
    <row r="794" spans="14:16">
      <c r="N794" s="46"/>
      <c r="O794" s="46"/>
      <c r="P794" s="46"/>
    </row>
    <row r="795" spans="14:16">
      <c r="N795" s="46"/>
      <c r="O795" s="46"/>
      <c r="P795" s="46"/>
    </row>
    <row r="796" spans="14:16">
      <c r="N796" s="46"/>
      <c r="O796" s="46"/>
      <c r="P796" s="46"/>
    </row>
    <row r="797" spans="14:16">
      <c r="N797" s="46"/>
      <c r="O797" s="46"/>
      <c r="P797" s="46"/>
    </row>
    <row r="798" spans="14:16">
      <c r="N798" s="46"/>
      <c r="O798" s="46"/>
      <c r="P798" s="46"/>
    </row>
    <row r="799" spans="14:16">
      <c r="N799" s="46"/>
      <c r="O799" s="46"/>
      <c r="P799" s="46"/>
    </row>
    <row r="800" spans="14:16">
      <c r="N800" s="46"/>
      <c r="O800" s="46"/>
      <c r="P800" s="46"/>
    </row>
    <row r="801" spans="14:16">
      <c r="N801" s="46"/>
      <c r="O801" s="46"/>
      <c r="P801" s="46"/>
    </row>
    <row r="802" spans="14:16">
      <c r="N802" s="46"/>
      <c r="O802" s="46"/>
      <c r="P802" s="46"/>
    </row>
    <row r="803" spans="14:16">
      <c r="N803" s="46"/>
      <c r="O803" s="46"/>
      <c r="P803" s="46"/>
    </row>
    <row r="804" spans="14:16">
      <c r="N804" s="46"/>
      <c r="O804" s="46"/>
      <c r="P804" s="46"/>
    </row>
    <row r="805" spans="14:16">
      <c r="N805" s="46"/>
      <c r="O805" s="46"/>
      <c r="P805" s="46"/>
    </row>
    <row r="806" spans="14:16">
      <c r="N806" s="46"/>
      <c r="O806" s="46"/>
      <c r="P806" s="46"/>
    </row>
    <row r="807" spans="14:16">
      <c r="N807" s="46"/>
      <c r="O807" s="46"/>
      <c r="P807" s="46"/>
    </row>
    <row r="808" spans="14:16">
      <c r="N808" s="46"/>
      <c r="O808" s="46"/>
      <c r="P808" s="46"/>
    </row>
    <row r="809" spans="14:16">
      <c r="N809" s="46"/>
      <c r="O809" s="46"/>
      <c r="P809" s="46"/>
    </row>
    <row r="810" spans="14:16">
      <c r="N810" s="46"/>
      <c r="O810" s="46"/>
      <c r="P810" s="46"/>
    </row>
    <row r="811" spans="14:16">
      <c r="N811" s="46"/>
      <c r="O811" s="46"/>
      <c r="P811" s="46"/>
    </row>
    <row r="812" spans="14:16">
      <c r="N812" s="46"/>
      <c r="O812" s="46"/>
      <c r="P812" s="46"/>
    </row>
    <row r="813" spans="14:16">
      <c r="N813" s="46"/>
      <c r="O813" s="46"/>
      <c r="P813" s="46"/>
    </row>
    <row r="814" spans="14:16">
      <c r="N814" s="46"/>
      <c r="O814" s="46"/>
      <c r="P814" s="46"/>
    </row>
    <row r="815" spans="14:16">
      <c r="N815" s="46"/>
      <c r="O815" s="46"/>
      <c r="P815" s="46"/>
    </row>
    <row r="816" spans="14:16">
      <c r="N816" s="46"/>
      <c r="O816" s="46"/>
      <c r="P816" s="46"/>
    </row>
    <row r="817" spans="14:16">
      <c r="N817" s="46"/>
      <c r="O817" s="46"/>
      <c r="P817" s="46"/>
    </row>
    <row r="818" spans="14:16">
      <c r="N818" s="46"/>
      <c r="O818" s="46"/>
      <c r="P818" s="46"/>
    </row>
    <row r="819" spans="14:16">
      <c r="N819" s="46"/>
      <c r="O819" s="46"/>
      <c r="P819" s="46"/>
    </row>
    <row r="820" spans="14:16">
      <c r="N820" s="46"/>
      <c r="O820" s="46"/>
      <c r="P820" s="46"/>
    </row>
    <row r="821" spans="14:16">
      <c r="N821" s="46"/>
      <c r="O821" s="46"/>
      <c r="P821" s="46"/>
    </row>
    <row r="822" spans="14:16">
      <c r="N822" s="46"/>
      <c r="O822" s="46"/>
      <c r="P822" s="46"/>
    </row>
    <row r="823" spans="14:16">
      <c r="N823" s="46"/>
      <c r="O823" s="46"/>
      <c r="P823" s="46"/>
    </row>
    <row r="824" spans="14:16">
      <c r="N824" s="46"/>
      <c r="O824" s="46"/>
      <c r="P824" s="46"/>
    </row>
    <row r="825" spans="14:16">
      <c r="N825" s="46"/>
      <c r="O825" s="46"/>
      <c r="P825" s="46"/>
    </row>
    <row r="826" spans="14:16">
      <c r="N826" s="46"/>
      <c r="O826" s="46"/>
      <c r="P826" s="46"/>
    </row>
    <row r="827" spans="14:16">
      <c r="N827" s="46"/>
      <c r="O827" s="46"/>
      <c r="P827" s="46"/>
    </row>
    <row r="828" spans="14:16">
      <c r="N828" s="46"/>
      <c r="O828" s="46"/>
      <c r="P828" s="46"/>
    </row>
    <row r="829" spans="14:16">
      <c r="N829" s="46"/>
      <c r="O829" s="46"/>
      <c r="P829" s="46"/>
    </row>
    <row r="830" spans="14:16">
      <c r="N830" s="46"/>
      <c r="O830" s="46"/>
      <c r="P830" s="46"/>
    </row>
    <row r="831" spans="14:16">
      <c r="N831" s="46"/>
      <c r="O831" s="46"/>
      <c r="P831" s="46"/>
    </row>
    <row r="832" spans="14:16">
      <c r="N832" s="46"/>
      <c r="O832" s="46"/>
      <c r="P832" s="46"/>
    </row>
    <row r="833" spans="14:16">
      <c r="N833" s="46"/>
      <c r="O833" s="46"/>
      <c r="P833" s="46"/>
    </row>
    <row r="834" spans="14:16">
      <c r="N834" s="46"/>
      <c r="O834" s="46"/>
      <c r="P834" s="46"/>
    </row>
    <row r="835" spans="14:16">
      <c r="N835" s="46"/>
      <c r="O835" s="46"/>
      <c r="P835" s="46"/>
    </row>
    <row r="836" spans="14:16">
      <c r="N836" s="46"/>
      <c r="O836" s="46"/>
      <c r="P836" s="46"/>
    </row>
    <row r="837" spans="14:16">
      <c r="N837" s="46"/>
      <c r="O837" s="46"/>
      <c r="P837" s="46"/>
    </row>
    <row r="838" spans="14:16">
      <c r="N838" s="46"/>
      <c r="O838" s="46"/>
      <c r="P838" s="46"/>
    </row>
    <row r="839" spans="14:16">
      <c r="N839" s="46"/>
      <c r="O839" s="46"/>
      <c r="P839" s="46"/>
    </row>
    <row r="840" spans="14:16">
      <c r="N840" s="46"/>
      <c r="O840" s="46"/>
      <c r="P840" s="46"/>
    </row>
    <row r="841" spans="14:16">
      <c r="N841" s="46"/>
      <c r="O841" s="46"/>
      <c r="P841" s="46"/>
    </row>
    <row r="842" spans="14:16">
      <c r="N842" s="46"/>
      <c r="O842" s="46"/>
      <c r="P842" s="46"/>
    </row>
    <row r="843" spans="14:16">
      <c r="N843" s="46"/>
      <c r="O843" s="46"/>
      <c r="P843" s="46"/>
    </row>
    <row r="844" spans="14:16">
      <c r="N844" s="46"/>
      <c r="O844" s="46"/>
      <c r="P844" s="46"/>
    </row>
    <row r="845" spans="14:16">
      <c r="N845" s="46"/>
      <c r="O845" s="46"/>
      <c r="P845" s="46"/>
    </row>
    <row r="846" spans="14:16">
      <c r="N846" s="46"/>
      <c r="O846" s="46"/>
      <c r="P846" s="46"/>
    </row>
    <row r="847" spans="14:16">
      <c r="N847" s="46"/>
      <c r="O847" s="46"/>
      <c r="P847" s="46"/>
    </row>
    <row r="848" spans="14:16">
      <c r="N848" s="46"/>
      <c r="O848" s="46"/>
      <c r="P848" s="46"/>
    </row>
    <row r="849" spans="14:16">
      <c r="N849" s="46"/>
      <c r="O849" s="46"/>
      <c r="P849" s="46"/>
    </row>
    <row r="850" spans="14:16">
      <c r="N850" s="46"/>
      <c r="O850" s="46"/>
      <c r="P850" s="46"/>
    </row>
    <row r="851" spans="14:16">
      <c r="N851" s="46"/>
      <c r="O851" s="46"/>
      <c r="P851" s="46"/>
    </row>
    <row r="852" spans="14:16">
      <c r="N852" s="46"/>
      <c r="O852" s="46"/>
      <c r="P852" s="46"/>
    </row>
    <row r="853" spans="14:16">
      <c r="N853" s="46"/>
      <c r="O853" s="46"/>
      <c r="P853" s="46"/>
    </row>
    <row r="854" spans="14:16">
      <c r="N854" s="46"/>
      <c r="O854" s="46"/>
      <c r="P854" s="46"/>
    </row>
    <row r="855" spans="14:16">
      <c r="N855" s="46"/>
      <c r="O855" s="46"/>
      <c r="P855" s="46"/>
    </row>
    <row r="856" spans="14:16">
      <c r="N856" s="46"/>
      <c r="O856" s="46"/>
      <c r="P856" s="46"/>
    </row>
    <row r="857" spans="14:16">
      <c r="N857" s="46"/>
      <c r="O857" s="46"/>
      <c r="P857" s="46"/>
    </row>
    <row r="858" spans="14:16">
      <c r="N858" s="46"/>
      <c r="O858" s="46"/>
      <c r="P858" s="46"/>
    </row>
    <row r="859" spans="14:16">
      <c r="N859" s="46"/>
      <c r="O859" s="46"/>
      <c r="P859" s="46"/>
    </row>
    <row r="860" spans="14:16">
      <c r="N860" s="46"/>
      <c r="O860" s="46"/>
      <c r="P860" s="46"/>
    </row>
    <row r="861" spans="14:16">
      <c r="N861" s="46"/>
      <c r="O861" s="46"/>
      <c r="P861" s="46"/>
    </row>
    <row r="862" spans="14:16">
      <c r="N862" s="46"/>
      <c r="O862" s="46"/>
      <c r="P862" s="46"/>
    </row>
    <row r="863" spans="14:16">
      <c r="N863" s="46"/>
      <c r="O863" s="46"/>
      <c r="P863" s="46"/>
    </row>
    <row r="864" spans="14:16">
      <c r="N864" s="46"/>
      <c r="O864" s="46"/>
      <c r="P864" s="46"/>
    </row>
    <row r="865" spans="14:16">
      <c r="N865" s="46"/>
      <c r="O865" s="46"/>
      <c r="P865" s="46"/>
    </row>
    <row r="866" spans="14:16">
      <c r="N866" s="46"/>
      <c r="O866" s="46"/>
      <c r="P866" s="46"/>
    </row>
    <row r="867" spans="14:16">
      <c r="N867" s="46"/>
      <c r="O867" s="46"/>
      <c r="P867" s="46"/>
    </row>
    <row r="868" spans="14:16">
      <c r="N868" s="46"/>
      <c r="O868" s="46"/>
      <c r="P868" s="46"/>
    </row>
    <row r="869" spans="14:16">
      <c r="N869" s="46"/>
      <c r="O869" s="46"/>
      <c r="P869" s="46"/>
    </row>
    <row r="870" spans="14:16">
      <c r="N870" s="46"/>
      <c r="O870" s="46"/>
      <c r="P870" s="46"/>
    </row>
    <row r="871" spans="14:16">
      <c r="N871" s="46"/>
      <c r="O871" s="46"/>
      <c r="P871" s="46"/>
    </row>
    <row r="872" spans="14:16">
      <c r="N872" s="46"/>
      <c r="O872" s="46"/>
      <c r="P872" s="46"/>
    </row>
    <row r="873" spans="14:16">
      <c r="N873" s="46"/>
      <c r="O873" s="46"/>
      <c r="P873" s="46"/>
    </row>
    <row r="874" spans="14:16">
      <c r="N874" s="46"/>
      <c r="O874" s="46"/>
      <c r="P874" s="46"/>
    </row>
    <row r="875" spans="14:16">
      <c r="N875" s="46"/>
      <c r="O875" s="46"/>
      <c r="P875" s="46"/>
    </row>
    <row r="876" spans="14:16">
      <c r="N876" s="46"/>
      <c r="O876" s="46"/>
      <c r="P876" s="46"/>
    </row>
    <row r="877" spans="14:16">
      <c r="N877" s="46"/>
      <c r="O877" s="46"/>
      <c r="P877" s="46"/>
    </row>
    <row r="878" spans="14:16">
      <c r="N878" s="46"/>
      <c r="O878" s="46"/>
      <c r="P878" s="46"/>
    </row>
    <row r="879" spans="14:16">
      <c r="N879" s="46"/>
      <c r="O879" s="46"/>
      <c r="P879" s="46"/>
    </row>
    <row r="880" spans="14:16">
      <c r="N880" s="46"/>
      <c r="O880" s="46"/>
      <c r="P880" s="46"/>
    </row>
    <row r="881" spans="14:16">
      <c r="N881" s="46"/>
      <c r="O881" s="46"/>
      <c r="P881" s="46"/>
    </row>
    <row r="882" spans="14:16">
      <c r="N882" s="46"/>
      <c r="O882" s="46"/>
      <c r="P882" s="46"/>
    </row>
    <row r="883" spans="14:16">
      <c r="N883" s="46"/>
      <c r="O883" s="46"/>
      <c r="P883" s="46"/>
    </row>
    <row r="884" spans="14:16">
      <c r="N884" s="46"/>
      <c r="O884" s="46"/>
      <c r="P884" s="46"/>
    </row>
    <row r="885" spans="14:16">
      <c r="N885" s="46"/>
      <c r="O885" s="46"/>
      <c r="P885" s="46"/>
    </row>
    <row r="886" spans="14:16">
      <c r="N886" s="46"/>
      <c r="O886" s="46"/>
      <c r="P886" s="46"/>
    </row>
    <row r="887" spans="14:16">
      <c r="N887" s="46"/>
      <c r="O887" s="46"/>
      <c r="P887" s="46"/>
    </row>
    <row r="888" spans="14:16">
      <c r="N888" s="46"/>
      <c r="O888" s="46"/>
      <c r="P888" s="46"/>
    </row>
    <row r="889" spans="14:16">
      <c r="N889" s="46"/>
      <c r="O889" s="46"/>
      <c r="P889" s="46"/>
    </row>
    <row r="890" spans="14:16">
      <c r="N890" s="46"/>
      <c r="O890" s="46"/>
      <c r="P890" s="46"/>
    </row>
    <row r="891" spans="14:16">
      <c r="N891" s="46"/>
      <c r="O891" s="46"/>
      <c r="P891" s="46"/>
    </row>
    <row r="892" spans="14:16">
      <c r="N892" s="46"/>
      <c r="O892" s="46"/>
      <c r="P892" s="46"/>
    </row>
    <row r="893" spans="14:16">
      <c r="N893" s="46"/>
      <c r="O893" s="46"/>
      <c r="P893" s="46"/>
    </row>
    <row r="894" spans="14:16">
      <c r="N894" s="46"/>
      <c r="O894" s="46"/>
      <c r="P894" s="46"/>
    </row>
    <row r="895" spans="14:16">
      <c r="N895" s="46"/>
      <c r="O895" s="46"/>
      <c r="P895" s="46"/>
    </row>
    <row r="896" spans="14:16">
      <c r="N896" s="46"/>
      <c r="O896" s="46"/>
      <c r="P896" s="46"/>
    </row>
    <row r="897" spans="14:16">
      <c r="N897" s="46"/>
      <c r="O897" s="46"/>
      <c r="P897" s="46"/>
    </row>
    <row r="898" spans="14:16">
      <c r="N898" s="46"/>
      <c r="O898" s="46"/>
      <c r="P898" s="46"/>
    </row>
    <row r="899" spans="14:16">
      <c r="N899" s="46"/>
      <c r="O899" s="46"/>
      <c r="P899" s="46"/>
    </row>
    <row r="900" spans="14:16">
      <c r="N900" s="46"/>
      <c r="O900" s="46"/>
      <c r="P900" s="46"/>
    </row>
    <row r="901" spans="14:16">
      <c r="N901" s="46"/>
      <c r="O901" s="46"/>
      <c r="P901" s="46"/>
    </row>
    <row r="902" spans="14:16">
      <c r="N902" s="46"/>
      <c r="O902" s="46"/>
      <c r="P902" s="46"/>
    </row>
    <row r="903" spans="14:16">
      <c r="N903" s="46"/>
      <c r="O903" s="46"/>
      <c r="P903" s="46"/>
    </row>
    <row r="904" spans="14:16">
      <c r="N904" s="46"/>
      <c r="O904" s="46"/>
      <c r="P904" s="46"/>
    </row>
    <row r="905" spans="14:16">
      <c r="N905" s="46"/>
      <c r="O905" s="46"/>
      <c r="P905" s="46"/>
    </row>
    <row r="906" spans="14:16">
      <c r="N906" s="46"/>
      <c r="O906" s="46"/>
      <c r="P906" s="46"/>
    </row>
    <row r="907" spans="14:16">
      <c r="N907" s="46"/>
      <c r="O907" s="46"/>
      <c r="P907" s="46"/>
    </row>
    <row r="908" spans="14:16">
      <c r="N908" s="46"/>
      <c r="O908" s="46"/>
      <c r="P908" s="46"/>
    </row>
    <row r="909" spans="14:16">
      <c r="N909" s="46"/>
      <c r="O909" s="46"/>
      <c r="P909" s="46"/>
    </row>
    <row r="910" spans="14:16">
      <c r="N910" s="46"/>
      <c r="O910" s="46"/>
      <c r="P910" s="46"/>
    </row>
    <row r="911" spans="14:16">
      <c r="N911" s="46"/>
      <c r="O911" s="46"/>
      <c r="P911" s="46"/>
    </row>
    <row r="912" spans="14:16">
      <c r="N912" s="46"/>
      <c r="O912" s="46"/>
      <c r="P912" s="46"/>
    </row>
    <row r="913" spans="14:16">
      <c r="N913" s="46"/>
      <c r="O913" s="46"/>
      <c r="P913" s="46"/>
    </row>
    <row r="914" spans="14:16">
      <c r="N914" s="46"/>
      <c r="O914" s="46"/>
      <c r="P914" s="46"/>
    </row>
    <row r="915" spans="14:16">
      <c r="N915" s="46"/>
      <c r="O915" s="46"/>
      <c r="P915" s="46"/>
    </row>
    <row r="916" spans="14:16">
      <c r="N916" s="46"/>
      <c r="O916" s="46"/>
      <c r="P916" s="46"/>
    </row>
    <row r="917" spans="14:16">
      <c r="N917" s="46"/>
      <c r="O917" s="46"/>
      <c r="P917" s="46"/>
    </row>
    <row r="918" spans="14:16">
      <c r="N918" s="46"/>
      <c r="O918" s="46"/>
      <c r="P918" s="46"/>
    </row>
    <row r="919" spans="14:16">
      <c r="N919" s="46"/>
      <c r="O919" s="46"/>
      <c r="P919" s="46"/>
    </row>
    <row r="920" spans="14:16">
      <c r="N920" s="46"/>
      <c r="O920" s="46"/>
      <c r="P920" s="46"/>
    </row>
    <row r="921" spans="14:16">
      <c r="N921" s="46"/>
      <c r="O921" s="46"/>
      <c r="P921" s="46"/>
    </row>
    <row r="922" spans="14:16">
      <c r="N922" s="46"/>
      <c r="O922" s="46"/>
      <c r="P922" s="46"/>
    </row>
    <row r="923" spans="14:16">
      <c r="N923" s="46"/>
      <c r="O923" s="46"/>
      <c r="P923" s="46"/>
    </row>
    <row r="924" spans="14:16">
      <c r="N924" s="46"/>
      <c r="O924" s="46"/>
      <c r="P924" s="46"/>
    </row>
    <row r="925" spans="14:16">
      <c r="N925" s="46"/>
      <c r="O925" s="46"/>
      <c r="P925" s="46"/>
    </row>
    <row r="926" spans="14:16">
      <c r="N926" s="46"/>
      <c r="O926" s="46"/>
      <c r="P926" s="46"/>
    </row>
    <row r="927" spans="14:16">
      <c r="N927" s="46"/>
      <c r="O927" s="46"/>
      <c r="P927" s="46"/>
    </row>
    <row r="928" spans="14:16">
      <c r="N928" s="46"/>
      <c r="O928" s="46"/>
      <c r="P928" s="46"/>
    </row>
    <row r="929" spans="14:16">
      <c r="N929" s="46"/>
      <c r="O929" s="46"/>
      <c r="P929" s="46"/>
    </row>
    <row r="930" spans="14:16">
      <c r="N930" s="46"/>
      <c r="O930" s="46"/>
      <c r="P930" s="46"/>
    </row>
    <row r="931" spans="14:16">
      <c r="N931" s="46"/>
      <c r="O931" s="46"/>
      <c r="P931" s="46"/>
    </row>
    <row r="932" spans="14:16">
      <c r="N932" s="46"/>
      <c r="O932" s="46"/>
      <c r="P932" s="46"/>
    </row>
    <row r="933" spans="14:16">
      <c r="N933" s="46"/>
      <c r="O933" s="46"/>
      <c r="P933" s="46"/>
    </row>
    <row r="934" spans="14:16">
      <c r="N934" s="46"/>
      <c r="O934" s="46"/>
      <c r="P934" s="46"/>
    </row>
    <row r="935" spans="14:16">
      <c r="N935" s="46"/>
      <c r="O935" s="46"/>
      <c r="P935" s="46"/>
    </row>
    <row r="936" spans="14:16">
      <c r="N936" s="46"/>
      <c r="O936" s="46"/>
      <c r="P936" s="46"/>
    </row>
    <row r="937" spans="14:16">
      <c r="N937" s="46"/>
      <c r="O937" s="46"/>
      <c r="P937" s="46"/>
    </row>
    <row r="938" spans="14:16">
      <c r="N938" s="46"/>
      <c r="O938" s="46"/>
      <c r="P938" s="46"/>
    </row>
    <row r="939" spans="14:16">
      <c r="N939" s="46"/>
      <c r="O939" s="46"/>
      <c r="P939" s="46"/>
    </row>
    <row r="940" spans="14:16">
      <c r="N940" s="46"/>
      <c r="O940" s="46"/>
      <c r="P940" s="46"/>
    </row>
    <row r="941" spans="14:16">
      <c r="N941" s="46"/>
      <c r="O941" s="46"/>
      <c r="P941" s="46"/>
    </row>
    <row r="942" spans="14:16">
      <c r="N942" s="46"/>
      <c r="O942" s="46"/>
      <c r="P942" s="46"/>
    </row>
    <row r="943" spans="14:16">
      <c r="N943" s="46"/>
      <c r="O943" s="46"/>
      <c r="P943" s="46"/>
    </row>
    <row r="944" spans="14:16">
      <c r="N944" s="46"/>
      <c r="O944" s="46"/>
      <c r="P944" s="46"/>
    </row>
    <row r="945" spans="14:16">
      <c r="N945" s="46"/>
      <c r="O945" s="46"/>
      <c r="P945" s="46"/>
    </row>
    <row r="946" spans="14:16">
      <c r="N946" s="46"/>
      <c r="O946" s="46"/>
      <c r="P946" s="46"/>
    </row>
    <row r="947" spans="14:16">
      <c r="N947" s="46"/>
      <c r="O947" s="46"/>
      <c r="P947" s="46"/>
    </row>
    <row r="948" spans="14:16">
      <c r="N948" s="46"/>
      <c r="O948" s="46"/>
      <c r="P948" s="46"/>
    </row>
    <row r="949" spans="14:16">
      <c r="N949" s="46"/>
      <c r="O949" s="46"/>
      <c r="P949" s="46"/>
    </row>
    <row r="950" spans="14:16">
      <c r="N950" s="46"/>
      <c r="O950" s="46"/>
      <c r="P950" s="46"/>
    </row>
    <row r="951" spans="14:16">
      <c r="N951" s="46"/>
      <c r="O951" s="46"/>
      <c r="P951" s="46"/>
    </row>
    <row r="952" spans="14:16">
      <c r="N952" s="46"/>
      <c r="O952" s="46"/>
      <c r="P952" s="46"/>
    </row>
    <row r="953" spans="14:16">
      <c r="N953" s="46"/>
      <c r="O953" s="46"/>
      <c r="P953" s="46"/>
    </row>
    <row r="954" spans="14:16">
      <c r="N954" s="46"/>
      <c r="O954" s="46"/>
      <c r="P954" s="46"/>
    </row>
    <row r="955" spans="14:16">
      <c r="N955" s="46"/>
      <c r="O955" s="46"/>
      <c r="P955" s="46"/>
    </row>
    <row r="956" spans="14:16">
      <c r="N956" s="46"/>
      <c r="O956" s="46"/>
      <c r="P956" s="46"/>
    </row>
    <row r="957" spans="14:16">
      <c r="N957" s="46"/>
      <c r="O957" s="46"/>
      <c r="P957" s="46"/>
    </row>
    <row r="958" spans="14:16">
      <c r="N958" s="46"/>
      <c r="O958" s="46"/>
      <c r="P958" s="46"/>
    </row>
    <row r="959" spans="14:16">
      <c r="N959" s="46"/>
      <c r="O959" s="46"/>
      <c r="P959" s="46"/>
    </row>
    <row r="960" spans="14:16">
      <c r="N960" s="46"/>
      <c r="O960" s="46"/>
      <c r="P960" s="46"/>
    </row>
    <row r="961" spans="14:16">
      <c r="N961" s="46"/>
      <c r="O961" s="46"/>
      <c r="P961" s="46"/>
    </row>
    <row r="962" spans="14:16">
      <c r="N962" s="46"/>
      <c r="O962" s="46"/>
      <c r="P962" s="46"/>
    </row>
    <row r="963" spans="14:16">
      <c r="N963" s="46"/>
      <c r="O963" s="46"/>
      <c r="P963" s="46"/>
    </row>
    <row r="964" spans="14:16">
      <c r="N964" s="46"/>
      <c r="O964" s="46"/>
      <c r="P964" s="46"/>
    </row>
    <row r="965" spans="14:16">
      <c r="N965" s="46"/>
      <c r="O965" s="46"/>
      <c r="P965" s="46"/>
    </row>
    <row r="966" spans="14:16">
      <c r="N966" s="46"/>
      <c r="O966" s="46"/>
      <c r="P966" s="46"/>
    </row>
    <row r="967" spans="14:16">
      <c r="N967" s="46"/>
      <c r="O967" s="46"/>
      <c r="P967" s="46"/>
    </row>
    <row r="968" spans="14:16">
      <c r="N968" s="46"/>
      <c r="O968" s="46"/>
      <c r="P968" s="46"/>
    </row>
    <row r="969" spans="14:16">
      <c r="N969" s="46"/>
      <c r="O969" s="46"/>
      <c r="P969" s="46"/>
    </row>
    <row r="970" spans="14:16">
      <c r="N970" s="46"/>
      <c r="O970" s="46"/>
      <c r="P970" s="46"/>
    </row>
    <row r="971" spans="14:16">
      <c r="N971" s="46"/>
      <c r="O971" s="46"/>
      <c r="P971" s="46"/>
    </row>
    <row r="972" spans="14:16">
      <c r="N972" s="46"/>
      <c r="O972" s="46"/>
      <c r="P972" s="46"/>
    </row>
    <row r="973" spans="14:16">
      <c r="N973" s="46"/>
      <c r="O973" s="46"/>
      <c r="P973" s="46"/>
    </row>
    <row r="974" spans="14:16">
      <c r="N974" s="46"/>
      <c r="O974" s="46"/>
      <c r="P974" s="46"/>
    </row>
    <row r="975" spans="14:16">
      <c r="N975" s="46"/>
      <c r="O975" s="46"/>
      <c r="P975" s="46"/>
    </row>
    <row r="976" spans="14:16">
      <c r="N976" s="46"/>
      <c r="O976" s="46"/>
      <c r="P976" s="46"/>
    </row>
    <row r="977" spans="14:16">
      <c r="N977" s="46"/>
      <c r="O977" s="46"/>
      <c r="P977" s="46"/>
    </row>
    <row r="978" spans="14:16">
      <c r="N978" s="46"/>
      <c r="O978" s="46"/>
      <c r="P978" s="46"/>
    </row>
    <row r="979" spans="14:16">
      <c r="N979" s="46"/>
      <c r="O979" s="46"/>
      <c r="P979" s="46"/>
    </row>
    <row r="980" spans="14:16">
      <c r="N980" s="46"/>
      <c r="O980" s="46"/>
      <c r="P980" s="46"/>
    </row>
    <row r="981" spans="14:16">
      <c r="N981" s="46"/>
      <c r="O981" s="46"/>
      <c r="P981" s="46"/>
    </row>
    <row r="982" spans="14:16">
      <c r="N982" s="46"/>
      <c r="O982" s="46"/>
      <c r="P982" s="46"/>
    </row>
    <row r="983" spans="14:16">
      <c r="N983" s="46"/>
      <c r="O983" s="46"/>
      <c r="P983" s="46"/>
    </row>
    <row r="984" spans="14:16">
      <c r="N984" s="46"/>
      <c r="O984" s="46"/>
      <c r="P984" s="46"/>
    </row>
    <row r="985" spans="14:16">
      <c r="N985" s="46"/>
      <c r="O985" s="46"/>
      <c r="P985" s="46"/>
    </row>
    <row r="986" spans="14:16">
      <c r="N986" s="46"/>
      <c r="O986" s="46"/>
      <c r="P986" s="46"/>
    </row>
    <row r="987" spans="14:16">
      <c r="N987" s="46"/>
      <c r="O987" s="46"/>
      <c r="P987" s="46"/>
    </row>
    <row r="988" spans="14:16">
      <c r="N988" s="46"/>
      <c r="O988" s="46"/>
      <c r="P988" s="46"/>
    </row>
    <row r="989" spans="14:16">
      <c r="N989" s="46"/>
      <c r="O989" s="46"/>
      <c r="P989" s="46"/>
    </row>
    <row r="990" spans="14:16">
      <c r="N990" s="46"/>
      <c r="O990" s="46"/>
      <c r="P990" s="46"/>
    </row>
    <row r="991" spans="14:16">
      <c r="N991" s="46"/>
      <c r="O991" s="46"/>
      <c r="P991" s="46"/>
    </row>
    <row r="992" spans="14:16">
      <c r="N992" s="46"/>
      <c r="O992" s="46"/>
      <c r="P992" s="46"/>
    </row>
    <row r="993" spans="14:16">
      <c r="N993" s="46"/>
      <c r="O993" s="46"/>
      <c r="P993" s="46"/>
    </row>
    <row r="994" spans="14:16">
      <c r="N994" s="46"/>
      <c r="O994" s="46"/>
      <c r="P994" s="46"/>
    </row>
    <row r="995" spans="14:16">
      <c r="N995" s="46"/>
      <c r="O995" s="46"/>
      <c r="P995" s="46"/>
    </row>
    <row r="996" spans="14:16">
      <c r="N996" s="46"/>
      <c r="O996" s="46"/>
      <c r="P996" s="46"/>
    </row>
    <row r="997" spans="14:16">
      <c r="N997" s="46"/>
      <c r="O997" s="46"/>
      <c r="P997" s="46"/>
    </row>
    <row r="998" spans="14:16">
      <c r="N998" s="46"/>
      <c r="O998" s="46"/>
      <c r="P998" s="46"/>
    </row>
    <row r="999" spans="14:16">
      <c r="N999" s="46"/>
      <c r="O999" s="46"/>
      <c r="P999" s="46"/>
    </row>
    <row r="1000" spans="14:16">
      <c r="N1000" s="46"/>
      <c r="O1000" s="46"/>
      <c r="P1000" s="46"/>
    </row>
    <row r="1001" spans="14:16">
      <c r="N1001" s="46"/>
      <c r="O1001" s="46"/>
      <c r="P1001" s="46"/>
    </row>
    <row r="1002" spans="14:16">
      <c r="N1002" s="46"/>
      <c r="O1002" s="46"/>
      <c r="P1002" s="46"/>
    </row>
    <row r="1003" spans="14:16">
      <c r="N1003" s="46"/>
      <c r="O1003" s="46"/>
      <c r="P1003" s="46"/>
    </row>
    <row r="1004" spans="14:16">
      <c r="N1004" s="46"/>
      <c r="O1004" s="46"/>
      <c r="P1004" s="46"/>
    </row>
    <row r="1005" spans="14:16">
      <c r="N1005" s="46"/>
      <c r="O1005" s="46"/>
      <c r="P1005" s="46"/>
    </row>
    <row r="1006" spans="14:16">
      <c r="N1006" s="46"/>
      <c r="O1006" s="46"/>
      <c r="P1006" s="46"/>
    </row>
    <row r="1007" spans="14:16">
      <c r="N1007" s="46"/>
      <c r="O1007" s="46"/>
      <c r="P1007" s="46"/>
    </row>
    <row r="1008" spans="14:16">
      <c r="N1008" s="46"/>
      <c r="O1008" s="46"/>
      <c r="P1008" s="46"/>
    </row>
    <row r="1009" spans="14:16">
      <c r="N1009" s="46"/>
      <c r="O1009" s="46"/>
      <c r="P1009" s="46"/>
    </row>
    <row r="1010" spans="14:16">
      <c r="N1010" s="46"/>
      <c r="O1010" s="46"/>
      <c r="P1010" s="46"/>
    </row>
    <row r="1011" spans="14:16">
      <c r="N1011" s="46"/>
      <c r="O1011" s="46"/>
      <c r="P1011" s="46"/>
    </row>
    <row r="1012" spans="14:16">
      <c r="N1012" s="46"/>
      <c r="O1012" s="46"/>
      <c r="P1012" s="46"/>
    </row>
    <row r="1013" spans="14:16">
      <c r="N1013" s="46"/>
      <c r="O1013" s="46"/>
      <c r="P1013" s="46"/>
    </row>
    <row r="1014" spans="14:16">
      <c r="N1014" s="46"/>
      <c r="O1014" s="46"/>
      <c r="P1014" s="46"/>
    </row>
    <row r="1015" spans="14:16">
      <c r="N1015" s="46"/>
      <c r="O1015" s="46"/>
      <c r="P1015" s="46"/>
    </row>
    <row r="1016" spans="14:16">
      <c r="N1016" s="46"/>
      <c r="O1016" s="46"/>
      <c r="P1016" s="46"/>
    </row>
    <row r="1017" spans="14:16">
      <c r="N1017" s="46"/>
      <c r="O1017" s="46"/>
      <c r="P1017" s="46"/>
    </row>
    <row r="1018" spans="14:16">
      <c r="N1018" s="46"/>
      <c r="O1018" s="46"/>
      <c r="P1018" s="46"/>
    </row>
    <row r="1019" spans="14:16">
      <c r="N1019" s="46"/>
      <c r="O1019" s="46"/>
      <c r="P1019" s="46"/>
    </row>
    <row r="1020" spans="14:16">
      <c r="N1020" s="46"/>
      <c r="O1020" s="46"/>
      <c r="P1020" s="46"/>
    </row>
    <row r="1021" spans="14:16">
      <c r="N1021" s="46"/>
      <c r="O1021" s="46"/>
      <c r="P1021" s="46"/>
    </row>
    <row r="1022" spans="14:16">
      <c r="N1022" s="46"/>
      <c r="O1022" s="46"/>
      <c r="P1022" s="46"/>
    </row>
    <row r="1023" spans="14:16">
      <c r="N1023" s="46"/>
      <c r="O1023" s="46"/>
      <c r="P1023" s="46"/>
    </row>
    <row r="1024" spans="14:16">
      <c r="N1024" s="46"/>
      <c r="O1024" s="46"/>
      <c r="P1024" s="46"/>
    </row>
    <row r="1025" spans="14:16">
      <c r="N1025" s="46"/>
      <c r="O1025" s="46"/>
      <c r="P1025" s="46"/>
    </row>
    <row r="1026" spans="14:16">
      <c r="N1026" s="46"/>
      <c r="O1026" s="46"/>
      <c r="P1026" s="46"/>
    </row>
    <row r="1027" spans="14:16">
      <c r="N1027" s="46"/>
      <c r="O1027" s="46"/>
      <c r="P1027" s="46"/>
    </row>
    <row r="1028" spans="14:16">
      <c r="N1028" s="46"/>
      <c r="O1028" s="46"/>
      <c r="P1028" s="46"/>
    </row>
    <row r="1029" spans="14:16">
      <c r="N1029" s="46"/>
      <c r="O1029" s="46"/>
      <c r="P1029" s="46"/>
    </row>
    <row r="1030" spans="14:16">
      <c r="N1030" s="46"/>
      <c r="O1030" s="46"/>
      <c r="P1030" s="46"/>
    </row>
    <row r="1031" spans="14:16">
      <c r="N1031" s="46"/>
      <c r="O1031" s="46"/>
      <c r="P1031" s="46"/>
    </row>
    <row r="1032" spans="14:16">
      <c r="N1032" s="46"/>
      <c r="O1032" s="46"/>
      <c r="P1032" s="46"/>
    </row>
    <row r="1033" spans="14:16">
      <c r="N1033" s="46"/>
      <c r="O1033" s="46"/>
      <c r="P1033" s="46"/>
    </row>
    <row r="1034" spans="14:16">
      <c r="N1034" s="46"/>
      <c r="O1034" s="46"/>
      <c r="P1034" s="46"/>
    </row>
    <row r="1035" spans="14:16">
      <c r="N1035" s="46"/>
      <c r="O1035" s="46"/>
      <c r="P1035" s="46"/>
    </row>
    <row r="1036" spans="14:16">
      <c r="N1036" s="46"/>
      <c r="O1036" s="46"/>
      <c r="P1036" s="46"/>
    </row>
    <row r="1037" spans="14:16">
      <c r="N1037" s="46"/>
      <c r="O1037" s="46"/>
      <c r="P1037" s="46"/>
    </row>
    <row r="1038" spans="14:16">
      <c r="N1038" s="46"/>
      <c r="O1038" s="46"/>
      <c r="P1038" s="46"/>
    </row>
    <row r="1039" spans="14:16">
      <c r="N1039" s="46"/>
      <c r="O1039" s="46"/>
      <c r="P1039" s="46"/>
    </row>
    <row r="1040" spans="14:16">
      <c r="N1040" s="46"/>
      <c r="O1040" s="46"/>
      <c r="P1040" s="46"/>
    </row>
    <row r="1041" spans="14:16">
      <c r="N1041" s="46"/>
      <c r="O1041" s="46"/>
      <c r="P1041" s="46"/>
    </row>
    <row r="1042" spans="14:16">
      <c r="N1042" s="46"/>
      <c r="O1042" s="46"/>
      <c r="P1042" s="46"/>
    </row>
    <row r="1043" spans="14:16">
      <c r="N1043" s="46"/>
      <c r="O1043" s="46"/>
      <c r="P1043" s="46"/>
    </row>
    <row r="1044" spans="14:16">
      <c r="N1044" s="46"/>
      <c r="O1044" s="46"/>
      <c r="P1044" s="46"/>
    </row>
    <row r="1045" spans="14:16">
      <c r="N1045" s="46"/>
      <c r="O1045" s="46"/>
      <c r="P1045" s="46"/>
    </row>
    <row r="1046" spans="14:16">
      <c r="N1046" s="46"/>
      <c r="O1046" s="46"/>
      <c r="P1046" s="46"/>
    </row>
    <row r="1047" spans="14:16">
      <c r="N1047" s="46"/>
      <c r="O1047" s="46"/>
      <c r="P1047" s="46"/>
    </row>
    <row r="1048" spans="14:16">
      <c r="N1048" s="46"/>
      <c r="O1048" s="46"/>
      <c r="P1048" s="46"/>
    </row>
    <row r="1049" spans="14:16">
      <c r="N1049" s="46"/>
      <c r="O1049" s="46"/>
      <c r="P1049" s="46"/>
    </row>
    <row r="1050" spans="14:16">
      <c r="N1050" s="46"/>
      <c r="O1050" s="46"/>
      <c r="P1050" s="46"/>
    </row>
    <row r="1051" spans="14:16">
      <c r="N1051" s="46"/>
      <c r="O1051" s="46"/>
      <c r="P1051" s="46"/>
    </row>
    <row r="1052" spans="14:16">
      <c r="N1052" s="46"/>
      <c r="O1052" s="46"/>
      <c r="P1052" s="46"/>
    </row>
    <row r="1053" spans="14:16">
      <c r="N1053" s="46"/>
      <c r="O1053" s="46"/>
      <c r="P1053" s="46"/>
    </row>
    <row r="1054" spans="14:16">
      <c r="N1054" s="46"/>
      <c r="O1054" s="46"/>
      <c r="P1054" s="46"/>
    </row>
    <row r="1055" spans="14:16">
      <c r="N1055" s="46"/>
      <c r="O1055" s="46"/>
      <c r="P1055" s="46"/>
    </row>
    <row r="1056" spans="14:16">
      <c r="N1056" s="46"/>
      <c r="O1056" s="46"/>
      <c r="P1056" s="46"/>
    </row>
    <row r="1057" spans="14:16">
      <c r="N1057" s="46"/>
      <c r="O1057" s="46"/>
      <c r="P1057" s="46"/>
    </row>
    <row r="1058" spans="14:16">
      <c r="N1058" s="46"/>
      <c r="O1058" s="46"/>
      <c r="P1058" s="46"/>
    </row>
    <row r="1059" spans="14:16">
      <c r="N1059" s="46"/>
      <c r="O1059" s="46"/>
      <c r="P1059" s="46"/>
    </row>
    <row r="1060" spans="14:16">
      <c r="N1060" s="46"/>
      <c r="O1060" s="46"/>
      <c r="P1060" s="46"/>
    </row>
    <row r="1061" spans="14:16">
      <c r="N1061" s="46"/>
      <c r="O1061" s="46"/>
      <c r="P1061" s="46"/>
    </row>
    <row r="1062" spans="14:16">
      <c r="N1062" s="46"/>
      <c r="O1062" s="46"/>
      <c r="P1062" s="46"/>
    </row>
    <row r="1063" spans="14:16">
      <c r="N1063" s="46"/>
      <c r="O1063" s="46"/>
      <c r="P1063" s="46"/>
    </row>
    <row r="1064" spans="14:16">
      <c r="N1064" s="46"/>
      <c r="O1064" s="46"/>
      <c r="P1064" s="46"/>
    </row>
    <row r="1065" spans="14:16">
      <c r="N1065" s="46"/>
      <c r="O1065" s="46"/>
      <c r="P1065" s="46"/>
    </row>
    <row r="1066" spans="14:16">
      <c r="N1066" s="46"/>
      <c r="O1066" s="46"/>
      <c r="P1066" s="46"/>
    </row>
    <row r="1067" spans="14:16">
      <c r="N1067" s="46"/>
      <c r="O1067" s="46"/>
      <c r="P1067" s="46"/>
    </row>
    <row r="1068" spans="14:16">
      <c r="N1068" s="46"/>
      <c r="O1068" s="46"/>
      <c r="P1068" s="46"/>
    </row>
    <row r="1069" spans="14:16">
      <c r="N1069" s="46"/>
      <c r="O1069" s="46"/>
      <c r="P1069" s="46"/>
    </row>
    <row r="1070" spans="14:16">
      <c r="N1070" s="46"/>
      <c r="O1070" s="46"/>
      <c r="P1070" s="46"/>
    </row>
    <row r="1071" spans="14:16">
      <c r="N1071" s="46"/>
      <c r="O1071" s="46"/>
      <c r="P1071" s="46"/>
    </row>
    <row r="1072" spans="14:16">
      <c r="N1072" s="46"/>
      <c r="O1072" s="46"/>
      <c r="P1072" s="46"/>
    </row>
    <row r="1073" spans="14:16">
      <c r="N1073" s="46"/>
      <c r="O1073" s="46"/>
      <c r="P1073" s="46"/>
    </row>
    <row r="1074" spans="14:16">
      <c r="N1074" s="46"/>
      <c r="O1074" s="46"/>
      <c r="P1074" s="46"/>
    </row>
    <row r="1075" spans="14:16">
      <c r="N1075" s="46"/>
      <c r="O1075" s="46"/>
      <c r="P1075" s="46"/>
    </row>
    <row r="1076" spans="14:16">
      <c r="N1076" s="46"/>
      <c r="O1076" s="46"/>
      <c r="P1076" s="46"/>
    </row>
    <row r="1077" spans="14:16">
      <c r="N1077" s="46"/>
      <c r="O1077" s="46"/>
      <c r="P1077" s="46"/>
    </row>
    <row r="1078" spans="14:16">
      <c r="N1078" s="46"/>
      <c r="O1078" s="46"/>
      <c r="P1078" s="46"/>
    </row>
    <row r="1079" spans="14:16">
      <c r="N1079" s="46"/>
      <c r="O1079" s="46"/>
      <c r="P1079" s="46"/>
    </row>
    <row r="1080" spans="14:16">
      <c r="N1080" s="46"/>
      <c r="O1080" s="46"/>
      <c r="P1080" s="46"/>
    </row>
    <row r="1081" spans="14:16">
      <c r="N1081" s="46"/>
      <c r="O1081" s="46"/>
      <c r="P1081" s="46"/>
    </row>
    <row r="1082" spans="14:16">
      <c r="N1082" s="46"/>
      <c r="O1082" s="46"/>
      <c r="P1082" s="46"/>
    </row>
    <row r="1083" spans="14:16">
      <c r="N1083" s="46"/>
      <c r="O1083" s="46"/>
      <c r="P1083" s="46"/>
    </row>
    <row r="1084" spans="14:16">
      <c r="N1084" s="46"/>
      <c r="O1084" s="46"/>
      <c r="P1084" s="46"/>
    </row>
    <row r="1085" spans="14:16">
      <c r="N1085" s="46"/>
      <c r="O1085" s="46"/>
      <c r="P1085" s="46"/>
    </row>
    <row r="1086" spans="14:16">
      <c r="N1086" s="46"/>
      <c r="O1086" s="46"/>
      <c r="P1086" s="46"/>
    </row>
    <row r="1087" spans="14:16">
      <c r="N1087" s="46"/>
      <c r="O1087" s="46"/>
      <c r="P1087" s="46"/>
    </row>
    <row r="1088" spans="14:16">
      <c r="N1088" s="46"/>
      <c r="O1088" s="46"/>
      <c r="P1088" s="46"/>
    </row>
    <row r="1089" spans="14:16">
      <c r="N1089" s="46"/>
      <c r="O1089" s="46"/>
      <c r="P1089" s="46"/>
    </row>
    <row r="1090" spans="14:16">
      <c r="N1090" s="46"/>
      <c r="O1090" s="46"/>
      <c r="P1090" s="46"/>
    </row>
    <row r="1091" spans="14:16">
      <c r="N1091" s="46"/>
      <c r="O1091" s="46"/>
      <c r="P1091" s="46"/>
    </row>
    <row r="1092" spans="14:16">
      <c r="N1092" s="46"/>
      <c r="O1092" s="46"/>
      <c r="P1092" s="46"/>
    </row>
    <row r="1093" spans="14:16">
      <c r="N1093" s="46"/>
      <c r="O1093" s="46"/>
      <c r="P1093" s="46"/>
    </row>
    <row r="1094" spans="14:16">
      <c r="N1094" s="46"/>
      <c r="O1094" s="46"/>
      <c r="P1094" s="46"/>
    </row>
    <row r="1095" spans="14:16">
      <c r="N1095" s="46"/>
      <c r="O1095" s="46"/>
      <c r="P1095" s="46"/>
    </row>
    <row r="1096" spans="14:16">
      <c r="N1096" s="46"/>
      <c r="O1096" s="46"/>
      <c r="P1096" s="46"/>
    </row>
    <row r="1097" spans="14:16">
      <c r="N1097" s="46"/>
      <c r="O1097" s="46"/>
      <c r="P1097" s="46"/>
    </row>
    <row r="1098" spans="14:16">
      <c r="N1098" s="46"/>
      <c r="O1098" s="46"/>
      <c r="P1098" s="46"/>
    </row>
    <row r="1099" spans="14:16">
      <c r="N1099" s="46"/>
      <c r="O1099" s="46"/>
      <c r="P1099" s="46"/>
    </row>
    <row r="1100" spans="14:16">
      <c r="N1100" s="46"/>
      <c r="O1100" s="46"/>
      <c r="P1100" s="46"/>
    </row>
    <row r="1101" spans="14:16">
      <c r="N1101" s="46"/>
      <c r="O1101" s="46"/>
      <c r="P1101" s="46"/>
    </row>
    <row r="1102" spans="14:16">
      <c r="N1102" s="46"/>
      <c r="O1102" s="46"/>
      <c r="P1102" s="46"/>
    </row>
    <row r="1103" spans="14:16">
      <c r="N1103" s="46"/>
      <c r="O1103" s="46"/>
      <c r="P1103" s="46"/>
    </row>
    <row r="1104" spans="14:16">
      <c r="N1104" s="46"/>
      <c r="O1104" s="46"/>
      <c r="P1104" s="46"/>
    </row>
    <row r="1105" spans="14:16">
      <c r="N1105" s="46"/>
      <c r="O1105" s="46"/>
      <c r="P1105" s="46"/>
    </row>
    <row r="1106" spans="14:16">
      <c r="N1106" s="46"/>
      <c r="O1106" s="46"/>
      <c r="P1106" s="46"/>
    </row>
    <row r="1107" spans="14:16">
      <c r="N1107" s="46"/>
      <c r="O1107" s="46"/>
      <c r="P1107" s="46"/>
    </row>
    <row r="1108" spans="14:16">
      <c r="N1108" s="46"/>
      <c r="O1108" s="46"/>
      <c r="P1108" s="46"/>
    </row>
    <row r="1109" spans="14:16">
      <c r="N1109" s="46"/>
      <c r="O1109" s="46"/>
      <c r="P1109" s="46"/>
    </row>
    <row r="1110" spans="14:16">
      <c r="N1110" s="46"/>
      <c r="O1110" s="46"/>
      <c r="P1110" s="46"/>
    </row>
    <row r="1111" spans="14:16">
      <c r="N1111" s="46"/>
      <c r="O1111" s="46"/>
      <c r="P1111" s="46"/>
    </row>
    <row r="1112" spans="14:16">
      <c r="N1112" s="46"/>
      <c r="O1112" s="46"/>
      <c r="P1112" s="46"/>
    </row>
    <row r="1113" spans="14:16">
      <c r="N1113" s="46"/>
      <c r="O1113" s="46"/>
      <c r="P1113" s="46"/>
    </row>
    <row r="1114" spans="14:16">
      <c r="N1114" s="46"/>
      <c r="O1114" s="46"/>
      <c r="P1114" s="46"/>
    </row>
    <row r="1115" spans="14:16">
      <c r="N1115" s="46"/>
      <c r="O1115" s="46"/>
      <c r="P1115" s="46"/>
    </row>
    <row r="1116" spans="14:16">
      <c r="N1116" s="46"/>
      <c r="O1116" s="46"/>
      <c r="P1116" s="46"/>
    </row>
    <row r="1117" spans="14:16">
      <c r="N1117" s="46"/>
      <c r="O1117" s="46"/>
      <c r="P1117" s="46"/>
    </row>
    <row r="1118" spans="14:16">
      <c r="N1118" s="46"/>
      <c r="O1118" s="46"/>
      <c r="P1118" s="46"/>
    </row>
    <row r="1119" spans="14:16">
      <c r="N1119" s="46"/>
      <c r="O1119" s="46"/>
      <c r="P1119" s="46"/>
    </row>
    <row r="1120" spans="14:16">
      <c r="N1120" s="46"/>
      <c r="O1120" s="46"/>
      <c r="P1120" s="46"/>
    </row>
    <row r="1121" spans="14:16">
      <c r="N1121" s="46"/>
      <c r="O1121" s="46"/>
      <c r="P1121" s="46"/>
    </row>
    <row r="1122" spans="14:16">
      <c r="N1122" s="46"/>
      <c r="O1122" s="46"/>
      <c r="P1122" s="46"/>
    </row>
    <row r="1123" spans="14:16">
      <c r="N1123" s="46"/>
      <c r="O1123" s="46"/>
      <c r="P1123" s="46"/>
    </row>
    <row r="1124" spans="14:16">
      <c r="N1124" s="46"/>
      <c r="O1124" s="46"/>
      <c r="P1124" s="46"/>
    </row>
    <row r="1125" spans="14:16">
      <c r="N1125" s="46"/>
      <c r="O1125" s="46"/>
      <c r="P1125" s="46"/>
    </row>
    <row r="1126" spans="14:16">
      <c r="N1126" s="46"/>
      <c r="O1126" s="46"/>
      <c r="P1126" s="46"/>
    </row>
    <row r="1127" spans="14:16">
      <c r="N1127" s="46"/>
      <c r="O1127" s="46"/>
      <c r="P1127" s="46"/>
    </row>
    <row r="1128" spans="14:16">
      <c r="N1128" s="46"/>
      <c r="O1128" s="46"/>
      <c r="P1128" s="46"/>
    </row>
    <row r="1129" spans="14:16">
      <c r="N1129" s="46"/>
      <c r="O1129" s="46"/>
      <c r="P1129" s="46"/>
    </row>
    <row r="1130" spans="14:16">
      <c r="N1130" s="46"/>
      <c r="O1130" s="46"/>
      <c r="P1130" s="46"/>
    </row>
    <row r="1131" spans="14:16">
      <c r="N1131" s="46"/>
      <c r="O1131" s="46"/>
      <c r="P1131" s="46"/>
    </row>
    <row r="1132" spans="14:16">
      <c r="N1132" s="46"/>
      <c r="O1132" s="46"/>
      <c r="P1132" s="46"/>
    </row>
    <row r="1133" spans="14:16">
      <c r="N1133" s="46"/>
      <c r="O1133" s="46"/>
      <c r="P1133" s="46"/>
    </row>
    <row r="1134" spans="14:16">
      <c r="N1134" s="46"/>
      <c r="O1134" s="46"/>
      <c r="P1134" s="46"/>
    </row>
    <row r="1135" spans="14:16">
      <c r="N1135" s="46"/>
      <c r="O1135" s="46"/>
      <c r="P1135" s="46"/>
    </row>
    <row r="1136" spans="14:16">
      <c r="N1136" s="46"/>
      <c r="O1136" s="46"/>
      <c r="P1136" s="46"/>
    </row>
    <row r="1137" spans="14:16">
      <c r="N1137" s="46"/>
      <c r="O1137" s="46"/>
      <c r="P1137" s="46"/>
    </row>
    <row r="1138" spans="14:16">
      <c r="N1138" s="46"/>
      <c r="O1138" s="46"/>
      <c r="P1138" s="46"/>
    </row>
    <row r="1139" spans="14:16">
      <c r="N1139" s="46"/>
      <c r="O1139" s="46"/>
      <c r="P1139" s="46"/>
    </row>
    <row r="1140" spans="14:16">
      <c r="N1140" s="46"/>
      <c r="O1140" s="46"/>
      <c r="P1140" s="46"/>
    </row>
    <row r="1141" spans="14:16">
      <c r="N1141" s="46"/>
      <c r="O1141" s="46"/>
      <c r="P1141" s="46"/>
    </row>
    <row r="1142" spans="14:16">
      <c r="N1142" s="46"/>
      <c r="O1142" s="46"/>
      <c r="P1142" s="46"/>
    </row>
    <row r="1143" spans="14:16">
      <c r="N1143" s="46"/>
      <c r="O1143" s="46"/>
      <c r="P1143" s="46"/>
    </row>
    <row r="1144" spans="14:16">
      <c r="N1144" s="46"/>
      <c r="O1144" s="46"/>
      <c r="P1144" s="46"/>
    </row>
    <row r="1145" spans="14:16">
      <c r="N1145" s="46"/>
      <c r="O1145" s="46"/>
      <c r="P1145" s="46"/>
    </row>
    <row r="1146" spans="14:16">
      <c r="N1146" s="46"/>
      <c r="O1146" s="46"/>
      <c r="P1146" s="46"/>
    </row>
    <row r="1147" spans="14:16">
      <c r="N1147" s="46"/>
      <c r="O1147" s="46"/>
      <c r="P1147" s="46"/>
    </row>
    <row r="1148" spans="14:16">
      <c r="N1148" s="46"/>
      <c r="O1148" s="46"/>
      <c r="P1148" s="46"/>
    </row>
  </sheetData>
  <mergeCells count="89">
    <mergeCell ref="B27:B28"/>
    <mergeCell ref="E27:E28"/>
    <mergeCell ref="D19:D20"/>
    <mergeCell ref="C19:C20"/>
    <mergeCell ref="E19:E20"/>
    <mergeCell ref="D27:D28"/>
    <mergeCell ref="C27:C28"/>
    <mergeCell ref="A127:A129"/>
    <mergeCell ref="A120:A122"/>
    <mergeCell ref="A124:A125"/>
    <mergeCell ref="A109:A118"/>
    <mergeCell ref="A50:A51"/>
    <mergeCell ref="A97:A100"/>
    <mergeCell ref="A70:A81"/>
    <mergeCell ref="A126:Q126"/>
    <mergeCell ref="N127:N129"/>
    <mergeCell ref="A82:Q82"/>
    <mergeCell ref="O59:O68"/>
    <mergeCell ref="N70:N81"/>
    <mergeCell ref="O74:O76"/>
    <mergeCell ref="O77:O80"/>
    <mergeCell ref="A69:Q69"/>
    <mergeCell ref="B77:B80"/>
    <mergeCell ref="A4:B4"/>
    <mergeCell ref="A6:A7"/>
    <mergeCell ref="B19:B20"/>
    <mergeCell ref="A14:A28"/>
    <mergeCell ref="I57:I58"/>
    <mergeCell ref="H57:H58"/>
    <mergeCell ref="F19:F20"/>
    <mergeCell ref="F57:F58"/>
    <mergeCell ref="G19:G20"/>
    <mergeCell ref="G27:G28"/>
    <mergeCell ref="D57:D58"/>
    <mergeCell ref="C57:C58"/>
    <mergeCell ref="A46:A49"/>
    <mergeCell ref="E57:E58"/>
    <mergeCell ref="G50:G51"/>
    <mergeCell ref="A55:A68"/>
    <mergeCell ref="P1:Q1"/>
    <mergeCell ref="N4:O4"/>
    <mergeCell ref="N6:N7"/>
    <mergeCell ref="N9:N12"/>
    <mergeCell ref="N14:N28"/>
    <mergeCell ref="O19:O20"/>
    <mergeCell ref="P19:P20"/>
    <mergeCell ref="Q19:Q20"/>
    <mergeCell ref="O27:O28"/>
    <mergeCell ref="P27:P28"/>
    <mergeCell ref="Q27:Q28"/>
    <mergeCell ref="A5:Q5"/>
    <mergeCell ref="A8:Q8"/>
    <mergeCell ref="A13:Q13"/>
    <mergeCell ref="C1:D1"/>
    <mergeCell ref="A9:A12"/>
    <mergeCell ref="B59:B68"/>
    <mergeCell ref="B57:B58"/>
    <mergeCell ref="A29:A34"/>
    <mergeCell ref="P57:P58"/>
    <mergeCell ref="Q57:Q58"/>
    <mergeCell ref="O57:O58"/>
    <mergeCell ref="A35:Q35"/>
    <mergeCell ref="A45:Q45"/>
    <mergeCell ref="M57:M58"/>
    <mergeCell ref="L57:L58"/>
    <mergeCell ref="K57:K58"/>
    <mergeCell ref="J57:J58"/>
    <mergeCell ref="N97:N100"/>
    <mergeCell ref="N109:N118"/>
    <mergeCell ref="N29:N34"/>
    <mergeCell ref="N46:N49"/>
    <mergeCell ref="N50:N51"/>
    <mergeCell ref="N55:N68"/>
    <mergeCell ref="H19:H20"/>
    <mergeCell ref="A83:A94"/>
    <mergeCell ref="N120:N122"/>
    <mergeCell ref="N124:N125"/>
    <mergeCell ref="A119:Q119"/>
    <mergeCell ref="A123:Q123"/>
    <mergeCell ref="A95:Q95"/>
    <mergeCell ref="A96:Q96"/>
    <mergeCell ref="A101:Q101"/>
    <mergeCell ref="A103:Q103"/>
    <mergeCell ref="A105:Q105"/>
    <mergeCell ref="A107:Q107"/>
    <mergeCell ref="A108:Q108"/>
    <mergeCell ref="B74:B76"/>
    <mergeCell ref="H77:H78"/>
    <mergeCell ref="N83:N94"/>
  </mergeCells>
  <phoneticPr fontId="7" type="noConversion"/>
  <printOptions horizontalCentered="1"/>
  <pageMargins left="0.23622047244094491" right="0.23622047244094491" top="0.35433070866141736" bottom="0.35433070866141736" header="0.11811023622047245" footer="0.11811023622047245"/>
  <pageSetup paperSize="8" fitToHeight="0" pageOrder="overThenDown" orientation="landscape" verticalDpi="597" r:id="rId1"/>
  <headerFooter differentOddEven="1">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37"/>
  <sheetViews>
    <sheetView zoomScale="69" zoomScaleNormal="69" workbookViewId="0">
      <pane ySplit="2" topLeftCell="A3" activePane="bottomLeft" state="frozen"/>
      <selection activeCell="S9" sqref="S9"/>
      <selection pane="bottomLeft" activeCell="G22" sqref="G22"/>
    </sheetView>
  </sheetViews>
  <sheetFormatPr baseColWidth="10" defaultRowHeight="14.5"/>
  <cols>
    <col min="1" max="1" width="34" customWidth="1"/>
    <col min="2" max="2" width="10.90625" style="419"/>
    <col min="3" max="3" width="9.453125" style="420" bestFit="1" customWidth="1"/>
    <col min="4" max="4" width="14.453125" style="420" bestFit="1" customWidth="1"/>
    <col min="5" max="5" width="32.36328125" bestFit="1" customWidth="1"/>
  </cols>
  <sheetData>
    <row r="2" spans="1:4" ht="34.5">
      <c r="A2" s="322"/>
      <c r="B2" s="323" t="s">
        <v>812</v>
      </c>
      <c r="C2" s="324" t="s">
        <v>813</v>
      </c>
      <c r="D2" s="325" t="s">
        <v>814</v>
      </c>
    </row>
    <row r="3" spans="1:4">
      <c r="A3" s="326" t="s">
        <v>815</v>
      </c>
      <c r="B3" s="327"/>
      <c r="C3" s="328"/>
      <c r="D3" s="328"/>
    </row>
    <row r="4" spans="1:4" ht="16.5" customHeight="1">
      <c r="A4" s="329"/>
      <c r="B4" s="330">
        <v>160</v>
      </c>
      <c r="C4" s="331">
        <v>128</v>
      </c>
      <c r="D4" s="331">
        <v>128</v>
      </c>
    </row>
    <row r="5" spans="1:4" ht="16.5" customHeight="1">
      <c r="A5" s="332" t="s">
        <v>816</v>
      </c>
      <c r="B5" s="333"/>
      <c r="C5" s="334"/>
      <c r="D5" s="334"/>
    </row>
    <row r="6" spans="1:4" ht="16.5" customHeight="1">
      <c r="A6" s="332"/>
      <c r="B6" s="335"/>
      <c r="C6" s="334"/>
      <c r="D6" s="334"/>
    </row>
    <row r="7" spans="1:4" ht="16.5" customHeight="1">
      <c r="A7" s="336" t="s">
        <v>817</v>
      </c>
      <c r="B7" s="337"/>
      <c r="C7" s="338"/>
      <c r="D7" s="338"/>
    </row>
    <row r="8" spans="1:4">
      <c r="A8" s="339"/>
      <c r="B8" s="340">
        <v>250</v>
      </c>
      <c r="C8" s="341">
        <v>192</v>
      </c>
      <c r="D8" s="341">
        <v>192</v>
      </c>
    </row>
    <row r="9" spans="1:4">
      <c r="A9" s="495" t="s">
        <v>818</v>
      </c>
      <c r="B9" s="342"/>
      <c r="C9" s="343"/>
      <c r="D9" s="343"/>
    </row>
    <row r="10" spans="1:4">
      <c r="A10" s="495"/>
      <c r="B10" s="344">
        <v>160</v>
      </c>
      <c r="C10" s="345">
        <v>128</v>
      </c>
      <c r="D10" s="343">
        <v>128</v>
      </c>
    </row>
    <row r="11" spans="1:4">
      <c r="A11" s="496" t="s">
        <v>819</v>
      </c>
      <c r="B11" s="346"/>
      <c r="C11" s="347" t="s">
        <v>820</v>
      </c>
      <c r="D11" s="348" t="s">
        <v>820</v>
      </c>
    </row>
    <row r="12" spans="1:4">
      <c r="A12" s="497"/>
      <c r="B12" s="349">
        <v>160</v>
      </c>
      <c r="C12" s="350" t="s">
        <v>820</v>
      </c>
      <c r="D12" s="351">
        <v>128</v>
      </c>
    </row>
    <row r="13" spans="1:4">
      <c r="A13" s="352" t="s">
        <v>821</v>
      </c>
      <c r="B13" s="353"/>
      <c r="C13" s="354"/>
      <c r="D13" s="354"/>
    </row>
    <row r="14" spans="1:4">
      <c r="A14" s="355"/>
      <c r="B14" s="356">
        <v>160</v>
      </c>
      <c r="C14" s="357">
        <v>96</v>
      </c>
      <c r="D14" s="357">
        <v>128</v>
      </c>
    </row>
    <row r="15" spans="1:4">
      <c r="A15" s="358" t="s">
        <v>822</v>
      </c>
      <c r="B15" s="359"/>
      <c r="C15" s="360"/>
      <c r="D15" s="360"/>
    </row>
    <row r="16" spans="1:4">
      <c r="A16" s="361"/>
      <c r="B16" s="362">
        <v>250</v>
      </c>
      <c r="C16" s="363">
        <v>192</v>
      </c>
      <c r="D16" s="363">
        <v>192</v>
      </c>
    </row>
    <row r="17" spans="1:4" ht="15" customHeight="1">
      <c r="A17" s="364" t="s">
        <v>823</v>
      </c>
      <c r="B17" s="365"/>
      <c r="C17" s="366"/>
      <c r="D17" s="366"/>
    </row>
    <row r="18" spans="1:4" ht="15" customHeight="1">
      <c r="A18" s="367"/>
      <c r="B18" s="362">
        <v>250</v>
      </c>
      <c r="C18" s="368">
        <v>192</v>
      </c>
      <c r="D18" s="368">
        <v>192</v>
      </c>
    </row>
    <row r="19" spans="1:4">
      <c r="A19" s="369" t="s">
        <v>824</v>
      </c>
      <c r="B19" s="370"/>
      <c r="C19" s="371"/>
      <c r="D19" s="371"/>
    </row>
    <row r="20" spans="1:4">
      <c r="A20" s="372"/>
      <c r="B20" s="362">
        <v>250</v>
      </c>
      <c r="C20" s="373">
        <v>192</v>
      </c>
      <c r="D20" s="373">
        <v>192</v>
      </c>
    </row>
    <row r="21" spans="1:4">
      <c r="A21" s="326" t="s">
        <v>825</v>
      </c>
      <c r="B21" s="374"/>
      <c r="C21" s="375"/>
      <c r="D21" s="375"/>
    </row>
    <row r="22" spans="1:4">
      <c r="A22" s="376"/>
      <c r="B22" s="377">
        <v>160</v>
      </c>
      <c r="C22" s="378">
        <v>96</v>
      </c>
      <c r="D22" s="378">
        <v>128</v>
      </c>
    </row>
    <row r="23" spans="1:4">
      <c r="A23" s="379" t="s">
        <v>826</v>
      </c>
      <c r="B23" s="380"/>
      <c r="C23" s="381"/>
      <c r="D23" s="381"/>
    </row>
    <row r="24" spans="1:4">
      <c r="A24" s="382"/>
      <c r="B24" s="383">
        <v>200</v>
      </c>
      <c r="C24" s="384">
        <v>160</v>
      </c>
      <c r="D24" s="384">
        <v>160</v>
      </c>
    </row>
    <row r="25" spans="1:4">
      <c r="A25" s="369" t="s">
        <v>827</v>
      </c>
      <c r="B25" s="385"/>
      <c r="C25" s="386"/>
      <c r="D25" s="386"/>
    </row>
    <row r="26" spans="1:4">
      <c r="A26" s="372"/>
      <c r="B26" s="387">
        <v>160</v>
      </c>
      <c r="C26" s="388">
        <v>128</v>
      </c>
      <c r="D26" s="388">
        <v>128</v>
      </c>
    </row>
    <row r="27" spans="1:4">
      <c r="A27" s="389" t="s">
        <v>828</v>
      </c>
      <c r="B27" s="390"/>
      <c r="C27" s="391"/>
      <c r="D27" s="391"/>
    </row>
    <row r="28" spans="1:4">
      <c r="A28" s="392"/>
      <c r="B28" s="393">
        <v>160</v>
      </c>
      <c r="C28" s="394">
        <v>96</v>
      </c>
      <c r="D28" s="394">
        <v>128</v>
      </c>
    </row>
    <row r="29" spans="1:4">
      <c r="A29" s="395" t="s">
        <v>829</v>
      </c>
      <c r="B29" s="396"/>
      <c r="C29" s="397"/>
      <c r="D29" s="397"/>
    </row>
    <row r="30" spans="1:4">
      <c r="A30" s="398"/>
      <c r="B30" s="399">
        <v>160</v>
      </c>
      <c r="C30" s="400">
        <v>96</v>
      </c>
      <c r="D30" s="400">
        <v>128</v>
      </c>
    </row>
    <row r="31" spans="1:4">
      <c r="A31" s="401" t="s">
        <v>830</v>
      </c>
      <c r="B31" s="402"/>
      <c r="C31" s="403"/>
      <c r="D31" s="403"/>
    </row>
    <row r="32" spans="1:4">
      <c r="A32" s="404"/>
      <c r="B32" s="405">
        <v>200</v>
      </c>
      <c r="C32" s="406">
        <v>160</v>
      </c>
      <c r="D32" s="406">
        <v>128</v>
      </c>
    </row>
    <row r="33" spans="1:4">
      <c r="A33" s="407" t="s">
        <v>831</v>
      </c>
      <c r="B33" s="359"/>
      <c r="C33" s="360"/>
      <c r="D33" s="360"/>
    </row>
    <row r="34" spans="1:4">
      <c r="A34" s="408"/>
      <c r="B34" s="409">
        <v>160</v>
      </c>
      <c r="C34" s="410">
        <v>128</v>
      </c>
      <c r="D34" s="410">
        <v>128</v>
      </c>
    </row>
    <row r="35" spans="1:4">
      <c r="A35" s="411" t="s">
        <v>832</v>
      </c>
      <c r="B35" s="412"/>
      <c r="C35" s="413"/>
      <c r="D35" s="413"/>
    </row>
    <row r="36" spans="1:4" ht="16.5" customHeight="1">
      <c r="A36" s="414" t="s">
        <v>833</v>
      </c>
      <c r="B36" s="415"/>
      <c r="C36" s="416"/>
      <c r="D36" s="416"/>
    </row>
    <row r="37" spans="1:4">
      <c r="B37" s="417">
        <f>SUM(B3:B36)</f>
        <v>2840</v>
      </c>
      <c r="C37" s="418">
        <f>SUM(C3:C36)</f>
        <v>1984</v>
      </c>
      <c r="D37" s="418">
        <f>SUM(D3:D36)</f>
        <v>2208</v>
      </c>
    </row>
  </sheetData>
  <mergeCells count="2">
    <mergeCell ref="A9:A10"/>
    <mergeCell ref="A11:A12"/>
  </mergeCells>
  <pageMargins left="0.70866141732283472" right="0.70866141732283472" top="0.74803149606299213"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7"/>
  <sheetViews>
    <sheetView workbookViewId="0">
      <selection activeCell="B18" sqref="B18"/>
    </sheetView>
  </sheetViews>
  <sheetFormatPr baseColWidth="10" defaultRowHeight="14.5"/>
  <sheetData>
    <row r="2" spans="1:2">
      <c r="B2" s="318" t="s">
        <v>799</v>
      </c>
    </row>
    <row r="4" spans="1:2" ht="15.5">
      <c r="A4" t="s">
        <v>800</v>
      </c>
      <c r="B4" s="319" t="s">
        <v>802</v>
      </c>
    </row>
    <row r="5" spans="1:2" ht="15.5">
      <c r="B5" s="320" t="s">
        <v>801</v>
      </c>
    </row>
    <row r="7" spans="1:2">
      <c r="A7" t="s">
        <v>803</v>
      </c>
    </row>
    <row r="8" spans="1:2" ht="15.5">
      <c r="B8" s="320" t="s">
        <v>804</v>
      </c>
    </row>
    <row r="9" spans="1:2" ht="15.5">
      <c r="B9" s="320" t="s">
        <v>805</v>
      </c>
    </row>
    <row r="10" spans="1:2" ht="15.5">
      <c r="B10" s="320" t="s">
        <v>806</v>
      </c>
    </row>
    <row r="12" spans="1:2" ht="15.5">
      <c r="B12" s="320" t="s">
        <v>807</v>
      </c>
    </row>
    <row r="14" spans="1:2" ht="15.5">
      <c r="A14" s="321" t="s">
        <v>808</v>
      </c>
    </row>
    <row r="15" spans="1:2" ht="15.5">
      <c r="B15" s="320" t="s">
        <v>809</v>
      </c>
    </row>
    <row r="16" spans="1:2" ht="15.5">
      <c r="B16" s="321" t="s">
        <v>810</v>
      </c>
    </row>
    <row r="17" spans="2:2" ht="15.5">
      <c r="B17" s="320" t="s">
        <v>811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7"/>
    <pageSetUpPr fitToPage="1"/>
  </sheetPr>
  <dimension ref="A1:XFD62"/>
  <sheetViews>
    <sheetView zoomScale="110" zoomScaleNormal="110" zoomScalePageLayoutView="120" workbookViewId="0">
      <selection activeCell="C38" sqref="C38"/>
    </sheetView>
  </sheetViews>
  <sheetFormatPr baseColWidth="10" defaultColWidth="10.6328125" defaultRowHeight="14"/>
  <cols>
    <col min="1" max="1" width="8.36328125" style="256" customWidth="1"/>
    <col min="2" max="2" width="88.54296875" style="256" customWidth="1"/>
    <col min="3" max="3" width="24.453125" style="262" customWidth="1"/>
    <col min="4" max="4" width="19.6328125" style="283" customWidth="1"/>
    <col min="5" max="5" width="38.36328125" style="256" customWidth="1"/>
    <col min="6" max="6" width="39.453125" style="260" customWidth="1"/>
    <col min="7" max="7" width="21.453125" style="255" customWidth="1"/>
    <col min="8" max="8" width="15" style="255" customWidth="1"/>
    <col min="9" max="9" width="13.6328125" style="256" customWidth="1"/>
    <col min="10" max="10" width="29.453125" style="256" customWidth="1"/>
    <col min="11" max="11" width="20.36328125" style="257" customWidth="1"/>
    <col min="12" max="12" width="12.6328125" style="258" customWidth="1"/>
    <col min="13" max="13" width="10.6328125" style="256" customWidth="1"/>
    <col min="14" max="14" width="15" style="256" customWidth="1"/>
    <col min="15" max="15" width="10.6328125" style="256" customWidth="1"/>
    <col min="16" max="16" width="12.6328125" style="256" customWidth="1"/>
    <col min="17" max="17" width="17.453125" style="256" customWidth="1"/>
    <col min="18" max="18" width="18.36328125" style="256" customWidth="1"/>
    <col min="19" max="19" width="20.36328125" style="256" customWidth="1"/>
    <col min="20" max="20" width="34.453125" style="256" customWidth="1"/>
    <col min="21" max="21" width="23.36328125" style="256" customWidth="1"/>
    <col min="22" max="22" width="15.6328125" style="256" customWidth="1"/>
    <col min="23" max="23" width="49.453125" style="256" customWidth="1"/>
    <col min="24" max="24" width="38.453125" style="256" customWidth="1"/>
    <col min="25" max="25" width="46.453125" style="256" customWidth="1"/>
    <col min="26" max="16384" width="10.6328125" style="256"/>
  </cols>
  <sheetData>
    <row r="1" spans="1:16384" ht="35.25" customHeight="1" thickBot="1">
      <c r="A1" s="500" t="s">
        <v>769</v>
      </c>
      <c r="B1" s="501"/>
      <c r="C1" s="501"/>
      <c r="D1" s="501"/>
      <c r="E1" s="501"/>
      <c r="F1" s="502"/>
      <c r="H1" s="256"/>
      <c r="J1" s="257"/>
      <c r="K1" s="258"/>
      <c r="L1" s="256"/>
    </row>
    <row r="2" spans="1:16384" ht="29" customHeight="1" thickBot="1">
      <c r="A2" s="503" t="s">
        <v>770</v>
      </c>
      <c r="B2" s="504"/>
      <c r="C2" s="504"/>
      <c r="D2" s="504"/>
      <c r="E2" s="504"/>
      <c r="F2" s="505"/>
      <c r="G2" s="256"/>
      <c r="H2" s="256"/>
      <c r="K2" s="256"/>
      <c r="L2" s="256"/>
    </row>
    <row r="3" spans="1:16384" ht="27.65" customHeight="1">
      <c r="A3" s="259"/>
      <c r="B3" s="259"/>
      <c r="C3" s="259"/>
      <c r="D3" s="256"/>
    </row>
    <row r="4" spans="1:16384" ht="20.75" customHeight="1">
      <c r="A4" s="506" t="s">
        <v>771</v>
      </c>
      <c r="B4" s="507"/>
      <c r="C4" s="261"/>
      <c r="D4" s="256"/>
    </row>
    <row r="5" spans="1:16384">
      <c r="A5" s="262"/>
      <c r="C5" s="256"/>
      <c r="D5" s="256"/>
    </row>
    <row r="6" spans="1:16384">
      <c r="A6" s="263"/>
      <c r="B6" s="264" t="s">
        <v>772</v>
      </c>
      <c r="C6" s="265" t="s">
        <v>773</v>
      </c>
      <c r="D6" s="256"/>
    </row>
    <row r="7" spans="1:16384">
      <c r="A7" s="266"/>
      <c r="B7" s="508" t="s">
        <v>774</v>
      </c>
      <c r="C7" s="508"/>
      <c r="D7" s="267"/>
      <c r="E7" s="268"/>
    </row>
    <row r="8" spans="1:16384">
      <c r="A8" s="269"/>
      <c r="B8" s="270"/>
      <c r="C8" s="265">
        <v>96</v>
      </c>
      <c r="D8" s="262"/>
    </row>
    <row r="9" spans="1:16384">
      <c r="A9" s="266"/>
      <c r="B9" s="498" t="s">
        <v>775</v>
      </c>
      <c r="C9" s="499"/>
      <c r="D9" s="267"/>
      <c r="E9" s="268"/>
    </row>
    <row r="10" spans="1:16384" s="262" customFormat="1">
      <c r="A10" s="271"/>
      <c r="B10" s="272"/>
      <c r="C10" s="273" t="s">
        <v>776</v>
      </c>
      <c r="E10" s="274"/>
      <c r="F10" s="275"/>
      <c r="G10" s="276"/>
      <c r="H10" s="277"/>
      <c r="I10" s="274"/>
      <c r="J10" s="275"/>
      <c r="K10" s="276"/>
      <c r="L10" s="277"/>
      <c r="M10" s="274"/>
      <c r="N10" s="275"/>
      <c r="O10" s="276"/>
      <c r="P10" s="277"/>
      <c r="Q10" s="274"/>
      <c r="R10" s="275"/>
      <c r="S10" s="276"/>
      <c r="T10" s="277"/>
      <c r="U10" s="274"/>
      <c r="V10" s="275"/>
      <c r="W10" s="276"/>
      <c r="X10" s="277"/>
      <c r="Y10" s="274"/>
      <c r="Z10" s="275"/>
      <c r="AA10" s="276"/>
      <c r="AB10" s="277"/>
      <c r="AC10" s="274"/>
      <c r="AD10" s="275"/>
      <c r="AE10" s="276"/>
      <c r="AF10" s="277"/>
      <c r="AG10" s="274"/>
      <c r="AH10" s="275"/>
      <c r="AI10" s="276"/>
      <c r="AJ10" s="277"/>
      <c r="AK10" s="274"/>
      <c r="AL10" s="275"/>
      <c r="AM10" s="276"/>
      <c r="AN10" s="277"/>
      <c r="AO10" s="274"/>
      <c r="AP10" s="275"/>
      <c r="AQ10" s="276"/>
      <c r="AR10" s="277"/>
      <c r="AS10" s="274"/>
      <c r="AT10" s="275"/>
      <c r="AU10" s="276"/>
      <c r="AV10" s="277"/>
      <c r="AW10" s="274"/>
      <c r="AX10" s="275"/>
      <c r="AY10" s="276"/>
      <c r="AZ10" s="277"/>
      <c r="BA10" s="274"/>
      <c r="BB10" s="275"/>
      <c r="BC10" s="276"/>
      <c r="BD10" s="277"/>
      <c r="BE10" s="274"/>
      <c r="BF10" s="275"/>
      <c r="BG10" s="276"/>
      <c r="BH10" s="277"/>
      <c r="BI10" s="274"/>
      <c r="BJ10" s="275"/>
      <c r="BK10" s="276"/>
      <c r="BL10" s="277"/>
      <c r="BM10" s="274"/>
      <c r="BN10" s="275"/>
      <c r="BO10" s="276"/>
      <c r="BP10" s="277"/>
      <c r="BQ10" s="274"/>
      <c r="BR10" s="275"/>
      <c r="BS10" s="276"/>
      <c r="BT10" s="277"/>
      <c r="BU10" s="274"/>
      <c r="BV10" s="275"/>
      <c r="BW10" s="276"/>
      <c r="BX10" s="277"/>
      <c r="BY10" s="274"/>
      <c r="BZ10" s="275"/>
      <c r="CA10" s="276"/>
      <c r="CB10" s="277"/>
      <c r="CC10" s="274"/>
      <c r="CD10" s="275"/>
      <c r="CE10" s="276"/>
      <c r="CF10" s="277"/>
      <c r="CG10" s="274"/>
      <c r="CH10" s="275"/>
      <c r="CI10" s="276"/>
      <c r="CJ10" s="277"/>
      <c r="CK10" s="274"/>
      <c r="CL10" s="275"/>
      <c r="CM10" s="276"/>
      <c r="CN10" s="277"/>
      <c r="CO10" s="274"/>
      <c r="CP10" s="275"/>
      <c r="CQ10" s="276"/>
      <c r="CR10" s="277"/>
      <c r="CS10" s="274"/>
      <c r="CT10" s="275"/>
      <c r="CU10" s="276"/>
      <c r="CV10" s="277"/>
      <c r="CW10" s="274"/>
      <c r="CX10" s="275"/>
      <c r="CY10" s="276"/>
      <c r="CZ10" s="277"/>
      <c r="DA10" s="274"/>
      <c r="DB10" s="275"/>
      <c r="DC10" s="276"/>
      <c r="DD10" s="277"/>
      <c r="DE10" s="274"/>
      <c r="DF10" s="275"/>
      <c r="DG10" s="276"/>
      <c r="DH10" s="277"/>
      <c r="DI10" s="274"/>
      <c r="DJ10" s="275"/>
      <c r="DK10" s="276"/>
      <c r="DL10" s="277"/>
      <c r="DM10" s="274"/>
      <c r="DN10" s="275"/>
      <c r="DO10" s="276"/>
      <c r="DP10" s="277"/>
      <c r="DQ10" s="274"/>
      <c r="DR10" s="275"/>
      <c r="DS10" s="276"/>
      <c r="DT10" s="277"/>
      <c r="DU10" s="274"/>
      <c r="DV10" s="275"/>
      <c r="DW10" s="276"/>
      <c r="DX10" s="277"/>
      <c r="DY10" s="274"/>
      <c r="DZ10" s="275"/>
      <c r="EA10" s="276"/>
      <c r="EB10" s="277"/>
      <c r="EC10" s="274"/>
      <c r="ED10" s="275"/>
      <c r="EE10" s="276"/>
      <c r="EF10" s="277"/>
      <c r="EG10" s="274"/>
      <c r="EH10" s="275"/>
      <c r="EI10" s="276"/>
      <c r="EJ10" s="277"/>
      <c r="EK10" s="274"/>
      <c r="EL10" s="275"/>
      <c r="EM10" s="276"/>
      <c r="EN10" s="277"/>
      <c r="EO10" s="274"/>
      <c r="EP10" s="275"/>
      <c r="EQ10" s="276"/>
      <c r="ER10" s="277"/>
      <c r="ES10" s="274"/>
      <c r="ET10" s="275"/>
      <c r="EU10" s="276"/>
      <c r="EV10" s="277"/>
      <c r="EW10" s="274"/>
      <c r="EX10" s="275"/>
      <c r="EY10" s="276"/>
      <c r="EZ10" s="277"/>
      <c r="FA10" s="274"/>
      <c r="FB10" s="275"/>
      <c r="FC10" s="276"/>
      <c r="FD10" s="277"/>
      <c r="FE10" s="274"/>
      <c r="FF10" s="275"/>
      <c r="FG10" s="276"/>
      <c r="FH10" s="277"/>
      <c r="FI10" s="274"/>
      <c r="FJ10" s="275"/>
      <c r="FK10" s="276"/>
      <c r="FL10" s="277"/>
      <c r="FM10" s="274"/>
      <c r="FN10" s="275"/>
      <c r="FO10" s="276"/>
      <c r="FP10" s="277"/>
      <c r="FQ10" s="274"/>
      <c r="FR10" s="275"/>
      <c r="FS10" s="276"/>
      <c r="FT10" s="277"/>
      <c r="FU10" s="274"/>
      <c r="FV10" s="275"/>
      <c r="FW10" s="276"/>
      <c r="FX10" s="277"/>
      <c r="FY10" s="274"/>
      <c r="FZ10" s="275"/>
      <c r="GA10" s="276"/>
      <c r="GB10" s="277"/>
      <c r="GC10" s="274"/>
      <c r="GD10" s="275"/>
      <c r="GE10" s="276"/>
      <c r="GF10" s="277"/>
      <c r="GG10" s="274"/>
      <c r="GH10" s="275"/>
      <c r="GI10" s="276"/>
      <c r="GJ10" s="277"/>
      <c r="GK10" s="274"/>
      <c r="GL10" s="275"/>
      <c r="GM10" s="276"/>
      <c r="GN10" s="277"/>
      <c r="GO10" s="274"/>
      <c r="GP10" s="275"/>
      <c r="GQ10" s="276"/>
      <c r="GR10" s="277"/>
      <c r="GS10" s="274"/>
      <c r="GT10" s="275"/>
      <c r="GU10" s="276"/>
      <c r="GV10" s="277"/>
      <c r="GW10" s="274"/>
      <c r="GX10" s="275"/>
      <c r="GY10" s="276"/>
      <c r="GZ10" s="277"/>
      <c r="HA10" s="274"/>
      <c r="HB10" s="275"/>
      <c r="HC10" s="276"/>
      <c r="HD10" s="277"/>
      <c r="HE10" s="274"/>
      <c r="HF10" s="275"/>
      <c r="HG10" s="276"/>
      <c r="HH10" s="277"/>
      <c r="HI10" s="274"/>
      <c r="HJ10" s="275"/>
      <c r="HK10" s="276"/>
      <c r="HL10" s="277"/>
      <c r="HM10" s="274"/>
      <c r="HN10" s="275"/>
      <c r="HO10" s="276"/>
      <c r="HP10" s="277"/>
      <c r="HQ10" s="274"/>
      <c r="HR10" s="275"/>
      <c r="HS10" s="276"/>
      <c r="HT10" s="277"/>
      <c r="HU10" s="274"/>
      <c r="HV10" s="275"/>
      <c r="HW10" s="276"/>
      <c r="HX10" s="277"/>
      <c r="HY10" s="274"/>
      <c r="HZ10" s="275"/>
      <c r="IA10" s="276"/>
      <c r="IB10" s="277"/>
      <c r="IC10" s="274"/>
      <c r="ID10" s="275"/>
      <c r="IE10" s="276"/>
      <c r="IF10" s="277"/>
      <c r="IG10" s="274"/>
      <c r="IH10" s="275"/>
      <c r="II10" s="276"/>
      <c r="IJ10" s="277"/>
      <c r="IK10" s="274"/>
      <c r="IL10" s="275"/>
      <c r="IM10" s="276"/>
      <c r="IN10" s="277"/>
      <c r="IO10" s="274"/>
      <c r="IP10" s="275"/>
      <c r="IQ10" s="276"/>
      <c r="IR10" s="277"/>
      <c r="IS10" s="274"/>
      <c r="IT10" s="275"/>
      <c r="IU10" s="276"/>
      <c r="IV10" s="277"/>
      <c r="IW10" s="274"/>
      <c r="IX10" s="275"/>
      <c r="IY10" s="276"/>
      <c r="IZ10" s="277"/>
      <c r="JA10" s="274"/>
      <c r="JB10" s="275"/>
      <c r="JC10" s="276"/>
      <c r="JD10" s="277"/>
      <c r="JE10" s="274"/>
      <c r="JF10" s="275"/>
      <c r="JG10" s="276"/>
      <c r="JH10" s="277"/>
      <c r="JI10" s="274"/>
      <c r="JJ10" s="275"/>
      <c r="JK10" s="276"/>
      <c r="JL10" s="277"/>
      <c r="JM10" s="274"/>
      <c r="JN10" s="275"/>
      <c r="JO10" s="276"/>
      <c r="JP10" s="277"/>
      <c r="JQ10" s="274"/>
      <c r="JR10" s="275"/>
      <c r="JS10" s="276"/>
      <c r="JT10" s="277"/>
      <c r="JU10" s="274"/>
      <c r="JV10" s="275"/>
      <c r="JW10" s="276"/>
      <c r="JX10" s="277"/>
      <c r="JY10" s="274"/>
      <c r="JZ10" s="275"/>
      <c r="KA10" s="276"/>
      <c r="KB10" s="277"/>
      <c r="KC10" s="274"/>
      <c r="KD10" s="275"/>
      <c r="KE10" s="276"/>
      <c r="KF10" s="277"/>
      <c r="KG10" s="274"/>
      <c r="KH10" s="275"/>
      <c r="KI10" s="276"/>
      <c r="KJ10" s="277"/>
      <c r="KK10" s="274"/>
      <c r="KL10" s="275"/>
      <c r="KM10" s="276"/>
      <c r="KN10" s="277"/>
      <c r="KO10" s="274"/>
      <c r="KP10" s="275"/>
      <c r="KQ10" s="276"/>
      <c r="KR10" s="277"/>
      <c r="KS10" s="274"/>
      <c r="KT10" s="275"/>
      <c r="KU10" s="276"/>
      <c r="KV10" s="277"/>
      <c r="KW10" s="274"/>
      <c r="KX10" s="275"/>
      <c r="KY10" s="276"/>
      <c r="KZ10" s="277"/>
      <c r="LA10" s="274"/>
      <c r="LB10" s="275"/>
      <c r="LC10" s="276"/>
      <c r="LD10" s="277"/>
      <c r="LE10" s="274"/>
      <c r="LF10" s="275"/>
      <c r="LG10" s="276"/>
      <c r="LH10" s="277"/>
      <c r="LI10" s="274"/>
      <c r="LJ10" s="275"/>
      <c r="LK10" s="276"/>
      <c r="LL10" s="277"/>
      <c r="LM10" s="274"/>
      <c r="LN10" s="275"/>
      <c r="LO10" s="276"/>
      <c r="LP10" s="277"/>
      <c r="LQ10" s="274"/>
      <c r="LR10" s="275"/>
      <c r="LS10" s="276"/>
      <c r="LT10" s="277"/>
      <c r="LU10" s="274"/>
      <c r="LV10" s="275"/>
      <c r="LW10" s="276"/>
      <c r="LX10" s="277"/>
      <c r="LY10" s="274"/>
      <c r="LZ10" s="275"/>
      <c r="MA10" s="276"/>
      <c r="MB10" s="277"/>
      <c r="MC10" s="274"/>
      <c r="MD10" s="275"/>
      <c r="ME10" s="276"/>
      <c r="MF10" s="277"/>
      <c r="MG10" s="274"/>
      <c r="MH10" s="275"/>
      <c r="MI10" s="276"/>
      <c r="MJ10" s="277"/>
      <c r="MK10" s="274"/>
      <c r="ML10" s="275"/>
      <c r="MM10" s="276"/>
      <c r="MN10" s="277"/>
      <c r="MO10" s="274"/>
      <c r="MP10" s="275"/>
      <c r="MQ10" s="276"/>
      <c r="MR10" s="277"/>
      <c r="MS10" s="274"/>
      <c r="MT10" s="275"/>
      <c r="MU10" s="276"/>
      <c r="MV10" s="277"/>
      <c r="MW10" s="274"/>
      <c r="MX10" s="275"/>
      <c r="MY10" s="276"/>
      <c r="MZ10" s="277"/>
      <c r="NA10" s="274"/>
      <c r="NB10" s="275"/>
      <c r="NC10" s="276"/>
      <c r="ND10" s="277"/>
      <c r="NE10" s="274"/>
      <c r="NF10" s="275"/>
      <c r="NG10" s="276"/>
      <c r="NH10" s="277"/>
      <c r="NI10" s="274"/>
      <c r="NJ10" s="275"/>
      <c r="NK10" s="276"/>
      <c r="NL10" s="277"/>
      <c r="NM10" s="274"/>
      <c r="NN10" s="275"/>
      <c r="NO10" s="276"/>
      <c r="NP10" s="277"/>
      <c r="NQ10" s="274"/>
      <c r="NR10" s="275"/>
      <c r="NS10" s="276"/>
      <c r="NT10" s="277"/>
      <c r="NU10" s="274"/>
      <c r="NV10" s="275"/>
      <c r="NW10" s="276"/>
      <c r="NX10" s="277"/>
      <c r="NY10" s="274"/>
      <c r="NZ10" s="275"/>
      <c r="OA10" s="276"/>
      <c r="OB10" s="277"/>
      <c r="OC10" s="274"/>
      <c r="OD10" s="275"/>
      <c r="OE10" s="276"/>
      <c r="OF10" s="277"/>
      <c r="OG10" s="274"/>
      <c r="OH10" s="275"/>
      <c r="OI10" s="276"/>
      <c r="OJ10" s="277"/>
      <c r="OK10" s="274"/>
      <c r="OL10" s="275"/>
      <c r="OM10" s="276"/>
      <c r="ON10" s="277"/>
      <c r="OO10" s="274"/>
      <c r="OP10" s="275"/>
      <c r="OQ10" s="276"/>
      <c r="OR10" s="277"/>
      <c r="OS10" s="274"/>
      <c r="OT10" s="275"/>
      <c r="OU10" s="276"/>
      <c r="OV10" s="277"/>
      <c r="OW10" s="274"/>
      <c r="OX10" s="275"/>
      <c r="OY10" s="276"/>
      <c r="OZ10" s="277"/>
      <c r="PA10" s="274"/>
      <c r="PB10" s="275"/>
      <c r="PC10" s="276"/>
      <c r="PD10" s="277"/>
      <c r="PE10" s="274"/>
      <c r="PF10" s="275"/>
      <c r="PG10" s="276"/>
      <c r="PH10" s="277"/>
      <c r="PI10" s="274"/>
      <c r="PJ10" s="275"/>
      <c r="PK10" s="276"/>
      <c r="PL10" s="277"/>
      <c r="PM10" s="274"/>
      <c r="PN10" s="275"/>
      <c r="PO10" s="276"/>
      <c r="PP10" s="277"/>
      <c r="PQ10" s="274"/>
      <c r="PR10" s="275"/>
      <c r="PS10" s="276"/>
      <c r="PT10" s="277"/>
      <c r="PU10" s="274"/>
      <c r="PV10" s="275"/>
      <c r="PW10" s="276"/>
      <c r="PX10" s="277"/>
      <c r="PY10" s="274"/>
      <c r="PZ10" s="275"/>
      <c r="QA10" s="276"/>
      <c r="QB10" s="277"/>
      <c r="QC10" s="274"/>
      <c r="QD10" s="275"/>
      <c r="QE10" s="276"/>
      <c r="QF10" s="277"/>
      <c r="QG10" s="274"/>
      <c r="QH10" s="275"/>
      <c r="QI10" s="276"/>
      <c r="QJ10" s="277"/>
      <c r="QK10" s="274"/>
      <c r="QL10" s="275"/>
      <c r="QM10" s="276"/>
      <c r="QN10" s="277"/>
      <c r="QO10" s="274"/>
      <c r="QP10" s="275"/>
      <c r="QQ10" s="276"/>
      <c r="QR10" s="277"/>
      <c r="QS10" s="274"/>
      <c r="QT10" s="275"/>
      <c r="QU10" s="276"/>
      <c r="QV10" s="277"/>
      <c r="QW10" s="274"/>
      <c r="QX10" s="275"/>
      <c r="QY10" s="276"/>
      <c r="QZ10" s="277"/>
      <c r="RA10" s="274"/>
      <c r="RB10" s="275"/>
      <c r="RC10" s="276"/>
      <c r="RD10" s="277"/>
      <c r="RE10" s="274"/>
      <c r="RF10" s="275"/>
      <c r="RG10" s="276"/>
      <c r="RH10" s="277"/>
      <c r="RI10" s="274"/>
      <c r="RJ10" s="275"/>
      <c r="RK10" s="276"/>
      <c r="RL10" s="277"/>
      <c r="RM10" s="274"/>
      <c r="RN10" s="275"/>
      <c r="RO10" s="276"/>
      <c r="RP10" s="277"/>
      <c r="RQ10" s="274"/>
      <c r="RR10" s="275"/>
      <c r="RS10" s="276"/>
      <c r="RT10" s="277"/>
      <c r="RU10" s="274"/>
      <c r="RV10" s="275"/>
      <c r="RW10" s="276"/>
      <c r="RX10" s="277"/>
      <c r="RY10" s="274"/>
      <c r="RZ10" s="275"/>
      <c r="SA10" s="276"/>
      <c r="SB10" s="277"/>
      <c r="SC10" s="274"/>
      <c r="SD10" s="275"/>
      <c r="SE10" s="276"/>
      <c r="SF10" s="277"/>
      <c r="SG10" s="274"/>
      <c r="SH10" s="275"/>
      <c r="SI10" s="276"/>
      <c r="SJ10" s="277"/>
      <c r="SK10" s="274"/>
      <c r="SL10" s="275"/>
      <c r="SM10" s="276"/>
      <c r="SN10" s="277"/>
      <c r="SO10" s="274"/>
      <c r="SP10" s="275"/>
      <c r="SQ10" s="276"/>
      <c r="SR10" s="277"/>
      <c r="SS10" s="274"/>
      <c r="ST10" s="275"/>
      <c r="SU10" s="276"/>
      <c r="SV10" s="277"/>
      <c r="SW10" s="274"/>
      <c r="SX10" s="275"/>
      <c r="SY10" s="276"/>
      <c r="SZ10" s="277"/>
      <c r="TA10" s="274"/>
      <c r="TB10" s="275"/>
      <c r="TC10" s="276"/>
      <c r="TD10" s="277"/>
      <c r="TE10" s="274"/>
      <c r="TF10" s="275"/>
      <c r="TG10" s="276"/>
      <c r="TH10" s="277"/>
      <c r="TI10" s="274"/>
      <c r="TJ10" s="275"/>
      <c r="TK10" s="276"/>
      <c r="TL10" s="277"/>
      <c r="TM10" s="274"/>
      <c r="TN10" s="275"/>
      <c r="TO10" s="276"/>
      <c r="TP10" s="277"/>
      <c r="TQ10" s="274"/>
      <c r="TR10" s="275"/>
      <c r="TS10" s="276"/>
      <c r="TT10" s="277"/>
      <c r="TU10" s="274"/>
      <c r="TV10" s="275"/>
      <c r="TW10" s="276"/>
      <c r="TX10" s="277"/>
      <c r="TY10" s="274"/>
      <c r="TZ10" s="275"/>
      <c r="UA10" s="276"/>
      <c r="UB10" s="277"/>
      <c r="UC10" s="274"/>
      <c r="UD10" s="275"/>
      <c r="UE10" s="276"/>
      <c r="UF10" s="277"/>
      <c r="UG10" s="274"/>
      <c r="UH10" s="275"/>
      <c r="UI10" s="276"/>
      <c r="UJ10" s="277"/>
      <c r="UK10" s="274"/>
      <c r="UL10" s="275"/>
      <c r="UM10" s="276"/>
      <c r="UN10" s="277"/>
      <c r="UO10" s="274"/>
      <c r="UP10" s="275"/>
      <c r="UQ10" s="276"/>
      <c r="UR10" s="277"/>
      <c r="US10" s="274"/>
      <c r="UT10" s="275"/>
      <c r="UU10" s="276"/>
      <c r="UV10" s="277"/>
      <c r="UW10" s="274"/>
      <c r="UX10" s="275"/>
      <c r="UY10" s="276"/>
      <c r="UZ10" s="277"/>
      <c r="VA10" s="274"/>
      <c r="VB10" s="275"/>
      <c r="VC10" s="276"/>
      <c r="VD10" s="277"/>
      <c r="VE10" s="274"/>
      <c r="VF10" s="275"/>
      <c r="VG10" s="276"/>
      <c r="VH10" s="277"/>
      <c r="VI10" s="274"/>
      <c r="VJ10" s="275"/>
      <c r="VK10" s="276"/>
      <c r="VL10" s="277"/>
      <c r="VM10" s="274"/>
      <c r="VN10" s="275"/>
      <c r="VO10" s="276"/>
      <c r="VP10" s="277"/>
      <c r="VQ10" s="274"/>
      <c r="VR10" s="275"/>
      <c r="VS10" s="276"/>
      <c r="VT10" s="277"/>
      <c r="VU10" s="274"/>
      <c r="VV10" s="275"/>
      <c r="VW10" s="276"/>
      <c r="VX10" s="277"/>
      <c r="VY10" s="274"/>
      <c r="VZ10" s="275"/>
      <c r="WA10" s="276"/>
      <c r="WB10" s="277"/>
      <c r="WC10" s="274"/>
      <c r="WD10" s="275"/>
      <c r="WE10" s="276"/>
      <c r="WF10" s="277"/>
      <c r="WG10" s="274"/>
      <c r="WH10" s="275"/>
      <c r="WI10" s="276"/>
      <c r="WJ10" s="277"/>
      <c r="WK10" s="274"/>
      <c r="WL10" s="275"/>
      <c r="WM10" s="276"/>
      <c r="WN10" s="277"/>
      <c r="WO10" s="274"/>
      <c r="WP10" s="275"/>
      <c r="WQ10" s="276"/>
      <c r="WR10" s="277"/>
      <c r="WS10" s="274"/>
      <c r="WT10" s="275"/>
      <c r="WU10" s="276"/>
      <c r="WV10" s="277"/>
      <c r="WW10" s="274"/>
      <c r="WX10" s="275"/>
      <c r="WY10" s="276"/>
      <c r="WZ10" s="277"/>
      <c r="XA10" s="274"/>
      <c r="XB10" s="275"/>
      <c r="XC10" s="276"/>
      <c r="XD10" s="277"/>
      <c r="XE10" s="274"/>
      <c r="XF10" s="275"/>
      <c r="XG10" s="276"/>
      <c r="XH10" s="277"/>
      <c r="XI10" s="274"/>
      <c r="XJ10" s="275"/>
      <c r="XK10" s="276"/>
      <c r="XL10" s="277"/>
      <c r="XM10" s="274"/>
      <c r="XN10" s="275"/>
      <c r="XO10" s="276"/>
      <c r="XP10" s="277"/>
      <c r="XQ10" s="274"/>
      <c r="XR10" s="275"/>
      <c r="XS10" s="276"/>
      <c r="XT10" s="277"/>
      <c r="XU10" s="274"/>
      <c r="XV10" s="275"/>
      <c r="XW10" s="276"/>
      <c r="XX10" s="277"/>
      <c r="XY10" s="274"/>
      <c r="XZ10" s="275"/>
      <c r="YA10" s="276"/>
      <c r="YB10" s="277"/>
      <c r="YC10" s="274"/>
      <c r="YD10" s="275"/>
      <c r="YE10" s="276"/>
      <c r="YF10" s="277"/>
      <c r="YG10" s="274"/>
      <c r="YH10" s="275"/>
      <c r="YI10" s="276"/>
      <c r="YJ10" s="277"/>
      <c r="YK10" s="274"/>
      <c r="YL10" s="275"/>
      <c r="YM10" s="276"/>
      <c r="YN10" s="277"/>
      <c r="YO10" s="274"/>
      <c r="YP10" s="275"/>
      <c r="YQ10" s="276"/>
      <c r="YR10" s="277"/>
      <c r="YS10" s="274"/>
      <c r="YT10" s="275"/>
      <c r="YU10" s="276"/>
      <c r="YV10" s="277"/>
      <c r="YW10" s="274"/>
      <c r="YX10" s="275"/>
      <c r="YY10" s="276"/>
      <c r="YZ10" s="277"/>
      <c r="ZA10" s="274"/>
      <c r="ZB10" s="275"/>
      <c r="ZC10" s="276"/>
      <c r="ZD10" s="277"/>
      <c r="ZE10" s="274"/>
      <c r="ZF10" s="275"/>
      <c r="ZG10" s="276"/>
      <c r="ZH10" s="277"/>
      <c r="ZI10" s="274"/>
      <c r="ZJ10" s="275"/>
      <c r="ZK10" s="276"/>
      <c r="ZL10" s="277"/>
      <c r="ZM10" s="274"/>
      <c r="ZN10" s="275"/>
      <c r="ZO10" s="276"/>
      <c r="ZP10" s="277"/>
      <c r="ZQ10" s="274"/>
      <c r="ZR10" s="275"/>
      <c r="ZS10" s="276"/>
      <c r="ZT10" s="277"/>
      <c r="ZU10" s="274"/>
      <c r="ZV10" s="275"/>
      <c r="ZW10" s="276"/>
      <c r="ZX10" s="277"/>
      <c r="ZY10" s="274"/>
      <c r="ZZ10" s="275"/>
      <c r="AAA10" s="276"/>
      <c r="AAB10" s="277"/>
      <c r="AAC10" s="274"/>
      <c r="AAD10" s="275"/>
      <c r="AAE10" s="276"/>
      <c r="AAF10" s="277"/>
      <c r="AAG10" s="274"/>
      <c r="AAH10" s="275"/>
      <c r="AAI10" s="276"/>
      <c r="AAJ10" s="277"/>
      <c r="AAK10" s="274"/>
      <c r="AAL10" s="275"/>
      <c r="AAM10" s="276"/>
      <c r="AAN10" s="277"/>
      <c r="AAO10" s="274"/>
      <c r="AAP10" s="275"/>
      <c r="AAQ10" s="276"/>
      <c r="AAR10" s="277"/>
      <c r="AAS10" s="274"/>
      <c r="AAT10" s="275"/>
      <c r="AAU10" s="276"/>
      <c r="AAV10" s="277"/>
      <c r="AAW10" s="274"/>
      <c r="AAX10" s="275"/>
      <c r="AAY10" s="276"/>
      <c r="AAZ10" s="277"/>
      <c r="ABA10" s="274"/>
      <c r="ABB10" s="275"/>
      <c r="ABC10" s="276"/>
      <c r="ABD10" s="277"/>
      <c r="ABE10" s="274"/>
      <c r="ABF10" s="275"/>
      <c r="ABG10" s="276"/>
      <c r="ABH10" s="277"/>
      <c r="ABI10" s="274"/>
      <c r="ABJ10" s="275"/>
      <c r="ABK10" s="276"/>
      <c r="ABL10" s="277"/>
      <c r="ABM10" s="274"/>
      <c r="ABN10" s="275"/>
      <c r="ABO10" s="276"/>
      <c r="ABP10" s="277"/>
      <c r="ABQ10" s="274"/>
      <c r="ABR10" s="275"/>
      <c r="ABS10" s="276"/>
      <c r="ABT10" s="277"/>
      <c r="ABU10" s="274"/>
      <c r="ABV10" s="275"/>
      <c r="ABW10" s="276"/>
      <c r="ABX10" s="277"/>
      <c r="ABY10" s="274"/>
      <c r="ABZ10" s="275"/>
      <c r="ACA10" s="276"/>
      <c r="ACB10" s="277"/>
      <c r="ACC10" s="274"/>
      <c r="ACD10" s="275"/>
      <c r="ACE10" s="276"/>
      <c r="ACF10" s="277"/>
      <c r="ACG10" s="274"/>
      <c r="ACH10" s="275"/>
      <c r="ACI10" s="276"/>
      <c r="ACJ10" s="277"/>
      <c r="ACK10" s="274"/>
      <c r="ACL10" s="275"/>
      <c r="ACM10" s="276"/>
      <c r="ACN10" s="277"/>
      <c r="ACO10" s="274"/>
      <c r="ACP10" s="275"/>
      <c r="ACQ10" s="276"/>
      <c r="ACR10" s="277"/>
      <c r="ACS10" s="274"/>
      <c r="ACT10" s="275"/>
      <c r="ACU10" s="276"/>
      <c r="ACV10" s="277"/>
      <c r="ACW10" s="274"/>
      <c r="ACX10" s="275"/>
      <c r="ACY10" s="276"/>
      <c r="ACZ10" s="277"/>
      <c r="ADA10" s="274"/>
      <c r="ADB10" s="275"/>
      <c r="ADC10" s="276"/>
      <c r="ADD10" s="277"/>
      <c r="ADE10" s="274"/>
      <c r="ADF10" s="275"/>
      <c r="ADG10" s="276"/>
      <c r="ADH10" s="277"/>
      <c r="ADI10" s="274"/>
      <c r="ADJ10" s="275"/>
      <c r="ADK10" s="276"/>
      <c r="ADL10" s="277"/>
      <c r="ADM10" s="274"/>
      <c r="ADN10" s="275"/>
      <c r="ADO10" s="276"/>
      <c r="ADP10" s="277"/>
      <c r="ADQ10" s="274"/>
      <c r="ADR10" s="275"/>
      <c r="ADS10" s="276"/>
      <c r="ADT10" s="277"/>
      <c r="ADU10" s="274"/>
      <c r="ADV10" s="275"/>
      <c r="ADW10" s="276"/>
      <c r="ADX10" s="277"/>
      <c r="ADY10" s="274"/>
      <c r="ADZ10" s="275"/>
      <c r="AEA10" s="276"/>
      <c r="AEB10" s="277"/>
      <c r="AEC10" s="274"/>
      <c r="AED10" s="275"/>
      <c r="AEE10" s="276"/>
      <c r="AEF10" s="277"/>
      <c r="AEG10" s="274"/>
      <c r="AEH10" s="275"/>
      <c r="AEI10" s="276"/>
      <c r="AEJ10" s="277"/>
      <c r="AEK10" s="274"/>
      <c r="AEL10" s="275"/>
      <c r="AEM10" s="276"/>
      <c r="AEN10" s="277"/>
      <c r="AEO10" s="274"/>
      <c r="AEP10" s="275"/>
      <c r="AEQ10" s="276"/>
      <c r="AER10" s="277"/>
      <c r="AES10" s="274"/>
      <c r="AET10" s="275"/>
      <c r="AEU10" s="276"/>
      <c r="AEV10" s="277"/>
      <c r="AEW10" s="274"/>
      <c r="AEX10" s="275"/>
      <c r="AEY10" s="276"/>
      <c r="AEZ10" s="277"/>
      <c r="AFA10" s="274"/>
      <c r="AFB10" s="275"/>
      <c r="AFC10" s="276"/>
      <c r="AFD10" s="277"/>
      <c r="AFE10" s="274"/>
      <c r="AFF10" s="275"/>
      <c r="AFG10" s="276"/>
      <c r="AFH10" s="277"/>
      <c r="AFI10" s="274"/>
      <c r="AFJ10" s="275"/>
      <c r="AFK10" s="276"/>
      <c r="AFL10" s="277"/>
      <c r="AFM10" s="274"/>
      <c r="AFN10" s="275"/>
      <c r="AFO10" s="276"/>
      <c r="AFP10" s="277"/>
      <c r="AFQ10" s="274"/>
      <c r="AFR10" s="275"/>
      <c r="AFS10" s="276"/>
      <c r="AFT10" s="277"/>
      <c r="AFU10" s="274"/>
      <c r="AFV10" s="275"/>
      <c r="AFW10" s="276"/>
      <c r="AFX10" s="277"/>
      <c r="AFY10" s="274"/>
      <c r="AFZ10" s="275"/>
      <c r="AGA10" s="276"/>
      <c r="AGB10" s="277"/>
      <c r="AGC10" s="274"/>
      <c r="AGD10" s="275"/>
      <c r="AGE10" s="276"/>
      <c r="AGF10" s="277"/>
      <c r="AGG10" s="274"/>
      <c r="AGH10" s="275"/>
      <c r="AGI10" s="276"/>
      <c r="AGJ10" s="277"/>
      <c r="AGK10" s="274"/>
      <c r="AGL10" s="275"/>
      <c r="AGM10" s="276"/>
      <c r="AGN10" s="277"/>
      <c r="AGO10" s="274"/>
      <c r="AGP10" s="275"/>
      <c r="AGQ10" s="276"/>
      <c r="AGR10" s="277"/>
      <c r="AGS10" s="274"/>
      <c r="AGT10" s="275"/>
      <c r="AGU10" s="276"/>
      <c r="AGV10" s="277"/>
      <c r="AGW10" s="274"/>
      <c r="AGX10" s="275"/>
      <c r="AGY10" s="276"/>
      <c r="AGZ10" s="277"/>
      <c r="AHA10" s="274"/>
      <c r="AHB10" s="275"/>
      <c r="AHC10" s="276"/>
      <c r="AHD10" s="277"/>
      <c r="AHE10" s="274"/>
      <c r="AHF10" s="275"/>
      <c r="AHG10" s="276"/>
      <c r="AHH10" s="277"/>
      <c r="AHI10" s="274"/>
      <c r="AHJ10" s="275"/>
      <c r="AHK10" s="276"/>
      <c r="AHL10" s="277"/>
      <c r="AHM10" s="274"/>
      <c r="AHN10" s="275"/>
      <c r="AHO10" s="276"/>
      <c r="AHP10" s="277"/>
      <c r="AHQ10" s="274"/>
      <c r="AHR10" s="275"/>
      <c r="AHS10" s="276"/>
      <c r="AHT10" s="277"/>
      <c r="AHU10" s="274"/>
      <c r="AHV10" s="275"/>
      <c r="AHW10" s="276"/>
      <c r="AHX10" s="277"/>
      <c r="AHY10" s="274"/>
      <c r="AHZ10" s="275"/>
      <c r="AIA10" s="276"/>
      <c r="AIB10" s="277"/>
      <c r="AIC10" s="274"/>
      <c r="AID10" s="275"/>
      <c r="AIE10" s="276"/>
      <c r="AIF10" s="277"/>
      <c r="AIG10" s="274"/>
      <c r="AIH10" s="275"/>
      <c r="AII10" s="276"/>
      <c r="AIJ10" s="277"/>
      <c r="AIK10" s="274"/>
      <c r="AIL10" s="275"/>
      <c r="AIM10" s="276"/>
      <c r="AIN10" s="277"/>
      <c r="AIO10" s="274"/>
      <c r="AIP10" s="275"/>
      <c r="AIQ10" s="276"/>
      <c r="AIR10" s="277"/>
      <c r="AIS10" s="274"/>
      <c r="AIT10" s="275"/>
      <c r="AIU10" s="276"/>
      <c r="AIV10" s="277"/>
      <c r="AIW10" s="274"/>
      <c r="AIX10" s="275"/>
      <c r="AIY10" s="276"/>
      <c r="AIZ10" s="277"/>
      <c r="AJA10" s="274"/>
      <c r="AJB10" s="275"/>
      <c r="AJC10" s="276"/>
      <c r="AJD10" s="277"/>
      <c r="AJE10" s="274"/>
      <c r="AJF10" s="275"/>
      <c r="AJG10" s="276"/>
      <c r="AJH10" s="277"/>
      <c r="AJI10" s="274"/>
      <c r="AJJ10" s="275"/>
      <c r="AJK10" s="276"/>
      <c r="AJL10" s="277"/>
      <c r="AJM10" s="274"/>
      <c r="AJN10" s="275"/>
      <c r="AJO10" s="276"/>
      <c r="AJP10" s="277"/>
      <c r="AJQ10" s="274"/>
      <c r="AJR10" s="275"/>
      <c r="AJS10" s="276"/>
      <c r="AJT10" s="277"/>
      <c r="AJU10" s="274"/>
      <c r="AJV10" s="275"/>
      <c r="AJW10" s="276"/>
      <c r="AJX10" s="277"/>
      <c r="AJY10" s="274"/>
      <c r="AJZ10" s="275"/>
      <c r="AKA10" s="276"/>
      <c r="AKB10" s="277"/>
      <c r="AKC10" s="274"/>
      <c r="AKD10" s="275"/>
      <c r="AKE10" s="276"/>
      <c r="AKF10" s="277"/>
      <c r="AKG10" s="274"/>
      <c r="AKH10" s="275"/>
      <c r="AKI10" s="276"/>
      <c r="AKJ10" s="277"/>
      <c r="AKK10" s="274"/>
      <c r="AKL10" s="275"/>
      <c r="AKM10" s="276"/>
      <c r="AKN10" s="277"/>
      <c r="AKO10" s="274"/>
      <c r="AKP10" s="275"/>
      <c r="AKQ10" s="276"/>
      <c r="AKR10" s="277"/>
      <c r="AKS10" s="274"/>
      <c r="AKT10" s="275"/>
      <c r="AKU10" s="276"/>
      <c r="AKV10" s="277"/>
      <c r="AKW10" s="274"/>
      <c r="AKX10" s="275"/>
      <c r="AKY10" s="276"/>
      <c r="AKZ10" s="277"/>
      <c r="ALA10" s="274"/>
      <c r="ALB10" s="275"/>
      <c r="ALC10" s="276"/>
      <c r="ALD10" s="277"/>
      <c r="ALE10" s="274"/>
      <c r="ALF10" s="275"/>
      <c r="ALG10" s="276"/>
      <c r="ALH10" s="277"/>
      <c r="ALI10" s="274"/>
      <c r="ALJ10" s="275"/>
      <c r="ALK10" s="276"/>
      <c r="ALL10" s="277"/>
      <c r="ALM10" s="274"/>
      <c r="ALN10" s="275"/>
      <c r="ALO10" s="276"/>
      <c r="ALP10" s="277"/>
      <c r="ALQ10" s="274"/>
      <c r="ALR10" s="275"/>
      <c r="ALS10" s="276"/>
      <c r="ALT10" s="277"/>
      <c r="ALU10" s="274"/>
      <c r="ALV10" s="275"/>
      <c r="ALW10" s="276"/>
      <c r="ALX10" s="277"/>
      <c r="ALY10" s="274"/>
      <c r="ALZ10" s="275"/>
      <c r="AMA10" s="276"/>
      <c r="AMB10" s="277"/>
      <c r="AMC10" s="274"/>
      <c r="AMD10" s="275"/>
      <c r="AME10" s="276"/>
      <c r="AMF10" s="277"/>
      <c r="AMG10" s="274"/>
      <c r="AMH10" s="275"/>
      <c r="AMI10" s="276"/>
      <c r="AMJ10" s="277"/>
      <c r="AMK10" s="274"/>
      <c r="AML10" s="275"/>
      <c r="AMM10" s="276"/>
      <c r="AMN10" s="277"/>
      <c r="AMO10" s="274"/>
      <c r="AMP10" s="275"/>
      <c r="AMQ10" s="276"/>
      <c r="AMR10" s="277"/>
      <c r="AMS10" s="274"/>
      <c r="AMT10" s="275"/>
      <c r="AMU10" s="276"/>
      <c r="AMV10" s="277"/>
      <c r="AMW10" s="274"/>
      <c r="AMX10" s="275"/>
      <c r="AMY10" s="276"/>
      <c r="AMZ10" s="277"/>
      <c r="ANA10" s="274"/>
      <c r="ANB10" s="275"/>
      <c r="ANC10" s="276"/>
      <c r="AND10" s="277"/>
      <c r="ANE10" s="274"/>
      <c r="ANF10" s="275"/>
      <c r="ANG10" s="276"/>
      <c r="ANH10" s="277"/>
      <c r="ANI10" s="274"/>
      <c r="ANJ10" s="275"/>
      <c r="ANK10" s="276"/>
      <c r="ANL10" s="277"/>
      <c r="ANM10" s="274"/>
      <c r="ANN10" s="275"/>
      <c r="ANO10" s="276"/>
      <c r="ANP10" s="277"/>
      <c r="ANQ10" s="274"/>
      <c r="ANR10" s="275"/>
      <c r="ANS10" s="276"/>
      <c r="ANT10" s="277"/>
      <c r="ANU10" s="274"/>
      <c r="ANV10" s="275"/>
      <c r="ANW10" s="276"/>
      <c r="ANX10" s="277"/>
      <c r="ANY10" s="274"/>
      <c r="ANZ10" s="275"/>
      <c r="AOA10" s="276"/>
      <c r="AOB10" s="277"/>
      <c r="AOC10" s="274"/>
      <c r="AOD10" s="275"/>
      <c r="AOE10" s="276"/>
      <c r="AOF10" s="277"/>
      <c r="AOG10" s="274"/>
      <c r="AOH10" s="275"/>
      <c r="AOI10" s="276"/>
      <c r="AOJ10" s="277"/>
      <c r="AOK10" s="274"/>
      <c r="AOL10" s="275"/>
      <c r="AOM10" s="276"/>
      <c r="AON10" s="277"/>
      <c r="AOO10" s="274"/>
      <c r="AOP10" s="275"/>
      <c r="AOQ10" s="276"/>
      <c r="AOR10" s="277"/>
      <c r="AOS10" s="274"/>
      <c r="AOT10" s="275"/>
      <c r="AOU10" s="276"/>
      <c r="AOV10" s="277"/>
      <c r="AOW10" s="274"/>
      <c r="AOX10" s="275"/>
      <c r="AOY10" s="276"/>
      <c r="AOZ10" s="277"/>
      <c r="APA10" s="274"/>
      <c r="APB10" s="275"/>
      <c r="APC10" s="276"/>
      <c r="APD10" s="277"/>
      <c r="APE10" s="274"/>
      <c r="APF10" s="275"/>
      <c r="APG10" s="276"/>
      <c r="APH10" s="277"/>
      <c r="API10" s="274"/>
      <c r="APJ10" s="275"/>
      <c r="APK10" s="276"/>
      <c r="APL10" s="277"/>
      <c r="APM10" s="274"/>
      <c r="APN10" s="275"/>
      <c r="APO10" s="276"/>
      <c r="APP10" s="277"/>
      <c r="APQ10" s="274"/>
      <c r="APR10" s="275"/>
      <c r="APS10" s="276"/>
      <c r="APT10" s="277"/>
      <c r="APU10" s="274"/>
      <c r="APV10" s="275"/>
      <c r="APW10" s="276"/>
      <c r="APX10" s="277"/>
      <c r="APY10" s="274"/>
      <c r="APZ10" s="275"/>
      <c r="AQA10" s="276"/>
      <c r="AQB10" s="277"/>
      <c r="AQC10" s="274"/>
      <c r="AQD10" s="275"/>
      <c r="AQE10" s="276"/>
      <c r="AQF10" s="277"/>
      <c r="AQG10" s="274"/>
      <c r="AQH10" s="275"/>
      <c r="AQI10" s="276"/>
      <c r="AQJ10" s="277"/>
      <c r="AQK10" s="274"/>
      <c r="AQL10" s="275"/>
      <c r="AQM10" s="276"/>
      <c r="AQN10" s="277"/>
      <c r="AQO10" s="274"/>
      <c r="AQP10" s="275"/>
      <c r="AQQ10" s="276"/>
      <c r="AQR10" s="277"/>
      <c r="AQS10" s="274"/>
      <c r="AQT10" s="275"/>
      <c r="AQU10" s="276"/>
      <c r="AQV10" s="277"/>
      <c r="AQW10" s="274"/>
      <c r="AQX10" s="275"/>
      <c r="AQY10" s="276"/>
      <c r="AQZ10" s="277"/>
      <c r="ARA10" s="274"/>
      <c r="ARB10" s="275"/>
      <c r="ARC10" s="276"/>
      <c r="ARD10" s="277"/>
      <c r="ARE10" s="274"/>
      <c r="ARF10" s="275"/>
      <c r="ARG10" s="276"/>
      <c r="ARH10" s="277"/>
      <c r="ARI10" s="274"/>
      <c r="ARJ10" s="275"/>
      <c r="ARK10" s="276"/>
      <c r="ARL10" s="277"/>
      <c r="ARM10" s="274"/>
      <c r="ARN10" s="275"/>
      <c r="ARO10" s="276"/>
      <c r="ARP10" s="277"/>
      <c r="ARQ10" s="274"/>
      <c r="ARR10" s="275"/>
      <c r="ARS10" s="276"/>
      <c r="ART10" s="277"/>
      <c r="ARU10" s="274"/>
      <c r="ARV10" s="275"/>
      <c r="ARW10" s="276"/>
      <c r="ARX10" s="277"/>
      <c r="ARY10" s="274"/>
      <c r="ARZ10" s="275"/>
      <c r="ASA10" s="276"/>
      <c r="ASB10" s="277"/>
      <c r="ASC10" s="274"/>
      <c r="ASD10" s="275"/>
      <c r="ASE10" s="276"/>
      <c r="ASF10" s="277"/>
      <c r="ASG10" s="274"/>
      <c r="ASH10" s="275"/>
      <c r="ASI10" s="276"/>
      <c r="ASJ10" s="277"/>
      <c r="ASK10" s="274"/>
      <c r="ASL10" s="275"/>
      <c r="ASM10" s="276"/>
      <c r="ASN10" s="277"/>
      <c r="ASO10" s="274"/>
      <c r="ASP10" s="275"/>
      <c r="ASQ10" s="276"/>
      <c r="ASR10" s="277"/>
      <c r="ASS10" s="274"/>
      <c r="AST10" s="275"/>
      <c r="ASU10" s="276"/>
      <c r="ASV10" s="277"/>
      <c r="ASW10" s="274"/>
      <c r="ASX10" s="275"/>
      <c r="ASY10" s="276"/>
      <c r="ASZ10" s="277"/>
      <c r="ATA10" s="274"/>
      <c r="ATB10" s="275"/>
      <c r="ATC10" s="276"/>
      <c r="ATD10" s="277"/>
      <c r="ATE10" s="274"/>
      <c r="ATF10" s="275"/>
      <c r="ATG10" s="276"/>
      <c r="ATH10" s="277"/>
      <c r="ATI10" s="274"/>
      <c r="ATJ10" s="275"/>
      <c r="ATK10" s="276"/>
      <c r="ATL10" s="277"/>
      <c r="ATM10" s="274"/>
      <c r="ATN10" s="275"/>
      <c r="ATO10" s="276"/>
      <c r="ATP10" s="277"/>
      <c r="ATQ10" s="274"/>
      <c r="ATR10" s="275"/>
      <c r="ATS10" s="276"/>
      <c r="ATT10" s="277"/>
      <c r="ATU10" s="274"/>
      <c r="ATV10" s="275"/>
      <c r="ATW10" s="276"/>
      <c r="ATX10" s="277"/>
      <c r="ATY10" s="274"/>
      <c r="ATZ10" s="275"/>
      <c r="AUA10" s="276"/>
      <c r="AUB10" s="277"/>
      <c r="AUC10" s="274"/>
      <c r="AUD10" s="275"/>
      <c r="AUE10" s="276"/>
      <c r="AUF10" s="277"/>
      <c r="AUG10" s="274"/>
      <c r="AUH10" s="275"/>
      <c r="AUI10" s="276"/>
      <c r="AUJ10" s="277"/>
      <c r="AUK10" s="274"/>
      <c r="AUL10" s="275"/>
      <c r="AUM10" s="276"/>
      <c r="AUN10" s="277"/>
      <c r="AUO10" s="274"/>
      <c r="AUP10" s="275"/>
      <c r="AUQ10" s="276"/>
      <c r="AUR10" s="277"/>
      <c r="AUS10" s="274"/>
      <c r="AUT10" s="275"/>
      <c r="AUU10" s="276"/>
      <c r="AUV10" s="277"/>
      <c r="AUW10" s="274"/>
      <c r="AUX10" s="275"/>
      <c r="AUY10" s="276"/>
      <c r="AUZ10" s="277"/>
      <c r="AVA10" s="274"/>
      <c r="AVB10" s="275"/>
      <c r="AVC10" s="276"/>
      <c r="AVD10" s="277"/>
      <c r="AVE10" s="274"/>
      <c r="AVF10" s="275"/>
      <c r="AVG10" s="276"/>
      <c r="AVH10" s="277"/>
      <c r="AVI10" s="274"/>
      <c r="AVJ10" s="275"/>
      <c r="AVK10" s="276"/>
      <c r="AVL10" s="277"/>
      <c r="AVM10" s="274"/>
      <c r="AVN10" s="275"/>
      <c r="AVO10" s="276"/>
      <c r="AVP10" s="277"/>
      <c r="AVQ10" s="274"/>
      <c r="AVR10" s="275"/>
      <c r="AVS10" s="276"/>
      <c r="AVT10" s="277"/>
      <c r="AVU10" s="274"/>
      <c r="AVV10" s="275"/>
      <c r="AVW10" s="276"/>
      <c r="AVX10" s="277"/>
      <c r="AVY10" s="274"/>
      <c r="AVZ10" s="275"/>
      <c r="AWA10" s="276"/>
      <c r="AWB10" s="277"/>
      <c r="AWC10" s="274"/>
      <c r="AWD10" s="275"/>
      <c r="AWE10" s="276"/>
      <c r="AWF10" s="277"/>
      <c r="AWG10" s="274"/>
      <c r="AWH10" s="275"/>
      <c r="AWI10" s="276"/>
      <c r="AWJ10" s="277"/>
      <c r="AWK10" s="274"/>
      <c r="AWL10" s="275"/>
      <c r="AWM10" s="276"/>
      <c r="AWN10" s="277"/>
      <c r="AWO10" s="274"/>
      <c r="AWP10" s="275"/>
      <c r="AWQ10" s="276"/>
      <c r="AWR10" s="277"/>
      <c r="AWS10" s="274"/>
      <c r="AWT10" s="275"/>
      <c r="AWU10" s="276"/>
      <c r="AWV10" s="277"/>
      <c r="AWW10" s="274"/>
      <c r="AWX10" s="275"/>
      <c r="AWY10" s="276"/>
      <c r="AWZ10" s="277"/>
      <c r="AXA10" s="274"/>
      <c r="AXB10" s="275"/>
      <c r="AXC10" s="276"/>
      <c r="AXD10" s="277"/>
      <c r="AXE10" s="274"/>
      <c r="AXF10" s="275"/>
      <c r="AXG10" s="276"/>
      <c r="AXH10" s="277"/>
      <c r="AXI10" s="274"/>
      <c r="AXJ10" s="275"/>
      <c r="AXK10" s="276"/>
      <c r="AXL10" s="277"/>
      <c r="AXM10" s="274"/>
      <c r="AXN10" s="275"/>
      <c r="AXO10" s="276"/>
      <c r="AXP10" s="277"/>
      <c r="AXQ10" s="274"/>
      <c r="AXR10" s="275"/>
      <c r="AXS10" s="276"/>
      <c r="AXT10" s="277"/>
      <c r="AXU10" s="274"/>
      <c r="AXV10" s="275"/>
      <c r="AXW10" s="276"/>
      <c r="AXX10" s="277"/>
      <c r="AXY10" s="274"/>
      <c r="AXZ10" s="275"/>
      <c r="AYA10" s="276"/>
      <c r="AYB10" s="277"/>
      <c r="AYC10" s="274"/>
      <c r="AYD10" s="275"/>
      <c r="AYE10" s="276"/>
      <c r="AYF10" s="277"/>
      <c r="AYG10" s="274"/>
      <c r="AYH10" s="275"/>
      <c r="AYI10" s="276"/>
      <c r="AYJ10" s="277"/>
      <c r="AYK10" s="274"/>
      <c r="AYL10" s="275"/>
      <c r="AYM10" s="276"/>
      <c r="AYN10" s="277"/>
      <c r="AYO10" s="274"/>
      <c r="AYP10" s="275"/>
      <c r="AYQ10" s="276"/>
      <c r="AYR10" s="277"/>
      <c r="AYS10" s="274"/>
      <c r="AYT10" s="275"/>
      <c r="AYU10" s="276"/>
      <c r="AYV10" s="277"/>
      <c r="AYW10" s="274"/>
      <c r="AYX10" s="275"/>
      <c r="AYY10" s="276"/>
      <c r="AYZ10" s="277"/>
      <c r="AZA10" s="274"/>
      <c r="AZB10" s="275"/>
      <c r="AZC10" s="276"/>
      <c r="AZD10" s="277"/>
      <c r="AZE10" s="274"/>
      <c r="AZF10" s="275"/>
      <c r="AZG10" s="276"/>
      <c r="AZH10" s="277"/>
      <c r="AZI10" s="274"/>
      <c r="AZJ10" s="275"/>
      <c r="AZK10" s="276"/>
      <c r="AZL10" s="277"/>
      <c r="AZM10" s="274"/>
      <c r="AZN10" s="275"/>
      <c r="AZO10" s="276"/>
      <c r="AZP10" s="277"/>
      <c r="AZQ10" s="274"/>
      <c r="AZR10" s="275"/>
      <c r="AZS10" s="276"/>
      <c r="AZT10" s="277"/>
      <c r="AZU10" s="274"/>
      <c r="AZV10" s="275"/>
      <c r="AZW10" s="276"/>
      <c r="AZX10" s="277"/>
      <c r="AZY10" s="274"/>
      <c r="AZZ10" s="275"/>
      <c r="BAA10" s="276"/>
      <c r="BAB10" s="277"/>
      <c r="BAC10" s="274"/>
      <c r="BAD10" s="275"/>
      <c r="BAE10" s="276"/>
      <c r="BAF10" s="277"/>
      <c r="BAG10" s="274"/>
      <c r="BAH10" s="275"/>
      <c r="BAI10" s="276"/>
      <c r="BAJ10" s="277"/>
      <c r="BAK10" s="274"/>
      <c r="BAL10" s="275"/>
      <c r="BAM10" s="276"/>
      <c r="BAN10" s="277"/>
      <c r="BAO10" s="274"/>
      <c r="BAP10" s="275"/>
      <c r="BAQ10" s="276"/>
      <c r="BAR10" s="277"/>
      <c r="BAS10" s="274"/>
      <c r="BAT10" s="275"/>
      <c r="BAU10" s="276"/>
      <c r="BAV10" s="277"/>
      <c r="BAW10" s="274"/>
      <c r="BAX10" s="275"/>
      <c r="BAY10" s="276"/>
      <c r="BAZ10" s="277"/>
      <c r="BBA10" s="274"/>
      <c r="BBB10" s="275"/>
      <c r="BBC10" s="276"/>
      <c r="BBD10" s="277"/>
      <c r="BBE10" s="274"/>
      <c r="BBF10" s="275"/>
      <c r="BBG10" s="276"/>
      <c r="BBH10" s="277"/>
      <c r="BBI10" s="274"/>
      <c r="BBJ10" s="275"/>
      <c r="BBK10" s="276"/>
      <c r="BBL10" s="277"/>
      <c r="BBM10" s="274"/>
      <c r="BBN10" s="275"/>
      <c r="BBO10" s="276"/>
      <c r="BBP10" s="277"/>
      <c r="BBQ10" s="274"/>
      <c r="BBR10" s="275"/>
      <c r="BBS10" s="276"/>
      <c r="BBT10" s="277"/>
      <c r="BBU10" s="274"/>
      <c r="BBV10" s="275"/>
      <c r="BBW10" s="276"/>
      <c r="BBX10" s="277"/>
      <c r="BBY10" s="274"/>
      <c r="BBZ10" s="275"/>
      <c r="BCA10" s="276"/>
      <c r="BCB10" s="277"/>
      <c r="BCC10" s="274"/>
      <c r="BCD10" s="275"/>
      <c r="BCE10" s="276"/>
      <c r="BCF10" s="277"/>
      <c r="BCG10" s="274"/>
      <c r="BCH10" s="275"/>
      <c r="BCI10" s="276"/>
      <c r="BCJ10" s="277"/>
      <c r="BCK10" s="274"/>
      <c r="BCL10" s="275"/>
      <c r="BCM10" s="276"/>
      <c r="BCN10" s="277"/>
      <c r="BCO10" s="274"/>
      <c r="BCP10" s="275"/>
      <c r="BCQ10" s="276"/>
      <c r="BCR10" s="277"/>
      <c r="BCS10" s="274"/>
      <c r="BCT10" s="275"/>
      <c r="BCU10" s="276"/>
      <c r="BCV10" s="277"/>
      <c r="BCW10" s="274"/>
      <c r="BCX10" s="275"/>
      <c r="BCY10" s="276"/>
      <c r="BCZ10" s="277"/>
      <c r="BDA10" s="274"/>
      <c r="BDB10" s="275"/>
      <c r="BDC10" s="276"/>
      <c r="BDD10" s="277"/>
      <c r="BDE10" s="274"/>
      <c r="BDF10" s="275"/>
      <c r="BDG10" s="276"/>
      <c r="BDH10" s="277"/>
      <c r="BDI10" s="274"/>
      <c r="BDJ10" s="275"/>
      <c r="BDK10" s="276"/>
      <c r="BDL10" s="277"/>
      <c r="BDM10" s="274"/>
      <c r="BDN10" s="275"/>
      <c r="BDO10" s="276"/>
      <c r="BDP10" s="277"/>
      <c r="BDQ10" s="274"/>
      <c r="BDR10" s="275"/>
      <c r="BDS10" s="276"/>
      <c r="BDT10" s="277"/>
      <c r="BDU10" s="274"/>
      <c r="BDV10" s="275"/>
      <c r="BDW10" s="276"/>
      <c r="BDX10" s="277"/>
      <c r="BDY10" s="274"/>
      <c r="BDZ10" s="275"/>
      <c r="BEA10" s="276"/>
      <c r="BEB10" s="277"/>
      <c r="BEC10" s="274"/>
      <c r="BED10" s="275"/>
      <c r="BEE10" s="276"/>
      <c r="BEF10" s="277"/>
      <c r="BEG10" s="274"/>
      <c r="BEH10" s="275"/>
      <c r="BEI10" s="276"/>
      <c r="BEJ10" s="277"/>
      <c r="BEK10" s="274"/>
      <c r="BEL10" s="275"/>
      <c r="BEM10" s="276"/>
      <c r="BEN10" s="277"/>
      <c r="BEO10" s="274"/>
      <c r="BEP10" s="275"/>
      <c r="BEQ10" s="276"/>
      <c r="BER10" s="277"/>
      <c r="BES10" s="274"/>
      <c r="BET10" s="275"/>
      <c r="BEU10" s="276"/>
      <c r="BEV10" s="277"/>
      <c r="BEW10" s="274"/>
      <c r="BEX10" s="275"/>
      <c r="BEY10" s="276"/>
      <c r="BEZ10" s="277"/>
      <c r="BFA10" s="274"/>
      <c r="BFB10" s="275"/>
      <c r="BFC10" s="276"/>
      <c r="BFD10" s="277"/>
      <c r="BFE10" s="274"/>
      <c r="BFF10" s="275"/>
      <c r="BFG10" s="276"/>
      <c r="BFH10" s="277"/>
      <c r="BFI10" s="274"/>
      <c r="BFJ10" s="275"/>
      <c r="BFK10" s="276"/>
      <c r="BFL10" s="277"/>
      <c r="BFM10" s="274"/>
      <c r="BFN10" s="275"/>
      <c r="BFO10" s="276"/>
      <c r="BFP10" s="277"/>
      <c r="BFQ10" s="274"/>
      <c r="BFR10" s="275"/>
      <c r="BFS10" s="276"/>
      <c r="BFT10" s="277"/>
      <c r="BFU10" s="274"/>
      <c r="BFV10" s="275"/>
      <c r="BFW10" s="276"/>
      <c r="BFX10" s="277"/>
      <c r="BFY10" s="274"/>
      <c r="BFZ10" s="275"/>
      <c r="BGA10" s="276"/>
      <c r="BGB10" s="277"/>
      <c r="BGC10" s="274"/>
      <c r="BGD10" s="275"/>
      <c r="BGE10" s="276"/>
      <c r="BGF10" s="277"/>
      <c r="BGG10" s="274"/>
      <c r="BGH10" s="275"/>
      <c r="BGI10" s="276"/>
      <c r="BGJ10" s="277"/>
      <c r="BGK10" s="274"/>
      <c r="BGL10" s="275"/>
      <c r="BGM10" s="276"/>
      <c r="BGN10" s="277"/>
      <c r="BGO10" s="274"/>
      <c r="BGP10" s="275"/>
      <c r="BGQ10" s="276"/>
      <c r="BGR10" s="277"/>
      <c r="BGS10" s="274"/>
      <c r="BGT10" s="275"/>
      <c r="BGU10" s="276"/>
      <c r="BGV10" s="277"/>
      <c r="BGW10" s="274"/>
      <c r="BGX10" s="275"/>
      <c r="BGY10" s="276"/>
      <c r="BGZ10" s="277"/>
      <c r="BHA10" s="274"/>
      <c r="BHB10" s="275"/>
      <c r="BHC10" s="276"/>
      <c r="BHD10" s="277"/>
      <c r="BHE10" s="274"/>
      <c r="BHF10" s="275"/>
      <c r="BHG10" s="276"/>
      <c r="BHH10" s="277"/>
      <c r="BHI10" s="274"/>
      <c r="BHJ10" s="275"/>
      <c r="BHK10" s="276"/>
      <c r="BHL10" s="277"/>
      <c r="BHM10" s="274"/>
      <c r="BHN10" s="275"/>
      <c r="BHO10" s="276"/>
      <c r="BHP10" s="277"/>
      <c r="BHQ10" s="274"/>
      <c r="BHR10" s="275"/>
      <c r="BHS10" s="276"/>
      <c r="BHT10" s="277"/>
      <c r="BHU10" s="274"/>
      <c r="BHV10" s="275"/>
      <c r="BHW10" s="276"/>
      <c r="BHX10" s="277"/>
      <c r="BHY10" s="274"/>
      <c r="BHZ10" s="275"/>
      <c r="BIA10" s="276"/>
      <c r="BIB10" s="277"/>
      <c r="BIC10" s="274"/>
      <c r="BID10" s="275"/>
      <c r="BIE10" s="276"/>
      <c r="BIF10" s="277"/>
      <c r="BIG10" s="274"/>
      <c r="BIH10" s="275"/>
      <c r="BII10" s="276"/>
      <c r="BIJ10" s="277"/>
      <c r="BIK10" s="274"/>
      <c r="BIL10" s="275"/>
      <c r="BIM10" s="276"/>
      <c r="BIN10" s="277"/>
      <c r="BIO10" s="274"/>
      <c r="BIP10" s="275"/>
      <c r="BIQ10" s="276"/>
      <c r="BIR10" s="277"/>
      <c r="BIS10" s="274"/>
      <c r="BIT10" s="275"/>
      <c r="BIU10" s="276"/>
      <c r="BIV10" s="277"/>
      <c r="BIW10" s="274"/>
      <c r="BIX10" s="275"/>
      <c r="BIY10" s="276"/>
      <c r="BIZ10" s="277"/>
      <c r="BJA10" s="274"/>
      <c r="BJB10" s="275"/>
      <c r="BJC10" s="276"/>
      <c r="BJD10" s="277"/>
      <c r="BJE10" s="274"/>
      <c r="BJF10" s="275"/>
      <c r="BJG10" s="276"/>
      <c r="BJH10" s="277"/>
      <c r="BJI10" s="274"/>
      <c r="BJJ10" s="275"/>
      <c r="BJK10" s="276"/>
      <c r="BJL10" s="277"/>
      <c r="BJM10" s="274"/>
      <c r="BJN10" s="275"/>
      <c r="BJO10" s="276"/>
      <c r="BJP10" s="277"/>
      <c r="BJQ10" s="274"/>
      <c r="BJR10" s="275"/>
      <c r="BJS10" s="276"/>
      <c r="BJT10" s="277"/>
      <c r="BJU10" s="274"/>
      <c r="BJV10" s="275"/>
      <c r="BJW10" s="276"/>
      <c r="BJX10" s="277"/>
      <c r="BJY10" s="274"/>
      <c r="BJZ10" s="275"/>
      <c r="BKA10" s="276"/>
      <c r="BKB10" s="277"/>
      <c r="BKC10" s="274"/>
      <c r="BKD10" s="275"/>
      <c r="BKE10" s="276"/>
      <c r="BKF10" s="277"/>
      <c r="BKG10" s="274"/>
      <c r="BKH10" s="275"/>
      <c r="BKI10" s="276"/>
      <c r="BKJ10" s="277"/>
      <c r="BKK10" s="274"/>
      <c r="BKL10" s="275"/>
      <c r="BKM10" s="276"/>
      <c r="BKN10" s="277"/>
      <c r="BKO10" s="274"/>
      <c r="BKP10" s="275"/>
      <c r="BKQ10" s="276"/>
      <c r="BKR10" s="277"/>
      <c r="BKS10" s="274"/>
      <c r="BKT10" s="275"/>
      <c r="BKU10" s="276"/>
      <c r="BKV10" s="277"/>
      <c r="BKW10" s="274"/>
      <c r="BKX10" s="275"/>
      <c r="BKY10" s="276"/>
      <c r="BKZ10" s="277"/>
      <c r="BLA10" s="274"/>
      <c r="BLB10" s="275"/>
      <c r="BLC10" s="276"/>
      <c r="BLD10" s="277"/>
      <c r="BLE10" s="274"/>
      <c r="BLF10" s="275"/>
      <c r="BLG10" s="276"/>
      <c r="BLH10" s="277"/>
      <c r="BLI10" s="274"/>
      <c r="BLJ10" s="275"/>
      <c r="BLK10" s="276"/>
      <c r="BLL10" s="277"/>
      <c r="BLM10" s="274"/>
      <c r="BLN10" s="275"/>
      <c r="BLO10" s="276"/>
      <c r="BLP10" s="277"/>
      <c r="BLQ10" s="274"/>
      <c r="BLR10" s="275"/>
      <c r="BLS10" s="276"/>
      <c r="BLT10" s="277"/>
      <c r="BLU10" s="274"/>
      <c r="BLV10" s="275"/>
      <c r="BLW10" s="276"/>
      <c r="BLX10" s="277"/>
      <c r="BLY10" s="274"/>
      <c r="BLZ10" s="275"/>
      <c r="BMA10" s="276"/>
      <c r="BMB10" s="277"/>
      <c r="BMC10" s="274"/>
      <c r="BMD10" s="275"/>
      <c r="BME10" s="276"/>
      <c r="BMF10" s="277"/>
      <c r="BMG10" s="274"/>
      <c r="BMH10" s="275"/>
      <c r="BMI10" s="276"/>
      <c r="BMJ10" s="277"/>
      <c r="BMK10" s="274"/>
      <c r="BML10" s="275"/>
      <c r="BMM10" s="276"/>
      <c r="BMN10" s="277"/>
      <c r="BMO10" s="274"/>
      <c r="BMP10" s="275"/>
      <c r="BMQ10" s="276"/>
      <c r="BMR10" s="277"/>
      <c r="BMS10" s="274"/>
      <c r="BMT10" s="275"/>
      <c r="BMU10" s="276"/>
      <c r="BMV10" s="277"/>
      <c r="BMW10" s="274"/>
      <c r="BMX10" s="275"/>
      <c r="BMY10" s="276"/>
      <c r="BMZ10" s="277"/>
      <c r="BNA10" s="274"/>
      <c r="BNB10" s="275"/>
      <c r="BNC10" s="276"/>
      <c r="BND10" s="277"/>
      <c r="BNE10" s="274"/>
      <c r="BNF10" s="275"/>
      <c r="BNG10" s="276"/>
      <c r="BNH10" s="277"/>
      <c r="BNI10" s="274"/>
      <c r="BNJ10" s="275"/>
      <c r="BNK10" s="276"/>
      <c r="BNL10" s="277"/>
      <c r="BNM10" s="274"/>
      <c r="BNN10" s="275"/>
      <c r="BNO10" s="276"/>
      <c r="BNP10" s="277"/>
      <c r="BNQ10" s="274"/>
      <c r="BNR10" s="275"/>
      <c r="BNS10" s="276"/>
      <c r="BNT10" s="277"/>
      <c r="BNU10" s="274"/>
      <c r="BNV10" s="275"/>
      <c r="BNW10" s="276"/>
      <c r="BNX10" s="277"/>
      <c r="BNY10" s="274"/>
      <c r="BNZ10" s="275"/>
      <c r="BOA10" s="276"/>
      <c r="BOB10" s="277"/>
      <c r="BOC10" s="274"/>
      <c r="BOD10" s="275"/>
      <c r="BOE10" s="276"/>
      <c r="BOF10" s="277"/>
      <c r="BOG10" s="274"/>
      <c r="BOH10" s="275"/>
      <c r="BOI10" s="276"/>
      <c r="BOJ10" s="277"/>
      <c r="BOK10" s="274"/>
      <c r="BOL10" s="275"/>
      <c r="BOM10" s="276"/>
      <c r="BON10" s="277"/>
      <c r="BOO10" s="274"/>
      <c r="BOP10" s="275"/>
      <c r="BOQ10" s="276"/>
      <c r="BOR10" s="277"/>
      <c r="BOS10" s="274"/>
      <c r="BOT10" s="275"/>
      <c r="BOU10" s="276"/>
      <c r="BOV10" s="277"/>
      <c r="BOW10" s="274"/>
      <c r="BOX10" s="275"/>
      <c r="BOY10" s="276"/>
      <c r="BOZ10" s="277"/>
      <c r="BPA10" s="274"/>
      <c r="BPB10" s="275"/>
      <c r="BPC10" s="276"/>
      <c r="BPD10" s="277"/>
      <c r="BPE10" s="274"/>
      <c r="BPF10" s="275"/>
      <c r="BPG10" s="276"/>
      <c r="BPH10" s="277"/>
      <c r="BPI10" s="274"/>
      <c r="BPJ10" s="275"/>
      <c r="BPK10" s="276"/>
      <c r="BPL10" s="277"/>
      <c r="BPM10" s="274"/>
      <c r="BPN10" s="275"/>
      <c r="BPO10" s="276"/>
      <c r="BPP10" s="277"/>
      <c r="BPQ10" s="274"/>
      <c r="BPR10" s="275"/>
      <c r="BPS10" s="276"/>
      <c r="BPT10" s="277"/>
      <c r="BPU10" s="274"/>
      <c r="BPV10" s="275"/>
      <c r="BPW10" s="276"/>
      <c r="BPX10" s="277"/>
      <c r="BPY10" s="274"/>
      <c r="BPZ10" s="275"/>
      <c r="BQA10" s="276"/>
      <c r="BQB10" s="277"/>
      <c r="BQC10" s="274"/>
      <c r="BQD10" s="275"/>
      <c r="BQE10" s="276"/>
      <c r="BQF10" s="277"/>
      <c r="BQG10" s="274"/>
      <c r="BQH10" s="275"/>
      <c r="BQI10" s="276"/>
      <c r="BQJ10" s="277"/>
      <c r="BQK10" s="274"/>
      <c r="BQL10" s="275"/>
      <c r="BQM10" s="276"/>
      <c r="BQN10" s="277"/>
      <c r="BQO10" s="274"/>
      <c r="BQP10" s="275"/>
      <c r="BQQ10" s="276"/>
      <c r="BQR10" s="277"/>
      <c r="BQS10" s="274"/>
      <c r="BQT10" s="275"/>
      <c r="BQU10" s="276"/>
      <c r="BQV10" s="277"/>
      <c r="BQW10" s="274"/>
      <c r="BQX10" s="275"/>
      <c r="BQY10" s="276"/>
      <c r="BQZ10" s="277"/>
      <c r="BRA10" s="274"/>
      <c r="BRB10" s="275"/>
      <c r="BRC10" s="276"/>
      <c r="BRD10" s="277"/>
      <c r="BRE10" s="274"/>
      <c r="BRF10" s="275"/>
      <c r="BRG10" s="276"/>
      <c r="BRH10" s="277"/>
      <c r="BRI10" s="274"/>
      <c r="BRJ10" s="275"/>
      <c r="BRK10" s="276"/>
      <c r="BRL10" s="277"/>
      <c r="BRM10" s="274"/>
      <c r="BRN10" s="275"/>
      <c r="BRO10" s="276"/>
      <c r="BRP10" s="277"/>
      <c r="BRQ10" s="274"/>
      <c r="BRR10" s="275"/>
      <c r="BRS10" s="276"/>
      <c r="BRT10" s="277"/>
      <c r="BRU10" s="274"/>
      <c r="BRV10" s="275"/>
      <c r="BRW10" s="276"/>
      <c r="BRX10" s="277"/>
      <c r="BRY10" s="274"/>
      <c r="BRZ10" s="275"/>
      <c r="BSA10" s="276"/>
      <c r="BSB10" s="277"/>
      <c r="BSC10" s="274"/>
      <c r="BSD10" s="275"/>
      <c r="BSE10" s="276"/>
      <c r="BSF10" s="277"/>
      <c r="BSG10" s="274"/>
      <c r="BSH10" s="275"/>
      <c r="BSI10" s="276"/>
      <c r="BSJ10" s="277"/>
      <c r="BSK10" s="274"/>
      <c r="BSL10" s="275"/>
      <c r="BSM10" s="276"/>
      <c r="BSN10" s="277"/>
      <c r="BSO10" s="274"/>
      <c r="BSP10" s="275"/>
      <c r="BSQ10" s="276"/>
      <c r="BSR10" s="277"/>
      <c r="BSS10" s="274"/>
      <c r="BST10" s="275"/>
      <c r="BSU10" s="276"/>
      <c r="BSV10" s="277"/>
      <c r="BSW10" s="274"/>
      <c r="BSX10" s="275"/>
      <c r="BSY10" s="276"/>
      <c r="BSZ10" s="277"/>
      <c r="BTA10" s="274"/>
      <c r="BTB10" s="275"/>
      <c r="BTC10" s="276"/>
      <c r="BTD10" s="277"/>
      <c r="BTE10" s="274"/>
      <c r="BTF10" s="275"/>
      <c r="BTG10" s="276"/>
      <c r="BTH10" s="277"/>
      <c r="BTI10" s="274"/>
      <c r="BTJ10" s="275"/>
      <c r="BTK10" s="276"/>
      <c r="BTL10" s="277"/>
      <c r="BTM10" s="274"/>
      <c r="BTN10" s="275"/>
      <c r="BTO10" s="276"/>
      <c r="BTP10" s="277"/>
      <c r="BTQ10" s="274"/>
      <c r="BTR10" s="275"/>
      <c r="BTS10" s="276"/>
      <c r="BTT10" s="277"/>
      <c r="BTU10" s="274"/>
      <c r="BTV10" s="275"/>
      <c r="BTW10" s="276"/>
      <c r="BTX10" s="277"/>
      <c r="BTY10" s="274"/>
      <c r="BTZ10" s="275"/>
      <c r="BUA10" s="276"/>
      <c r="BUB10" s="277"/>
      <c r="BUC10" s="274"/>
      <c r="BUD10" s="275"/>
      <c r="BUE10" s="276"/>
      <c r="BUF10" s="277"/>
      <c r="BUG10" s="274"/>
      <c r="BUH10" s="275"/>
      <c r="BUI10" s="276"/>
      <c r="BUJ10" s="277"/>
      <c r="BUK10" s="274"/>
      <c r="BUL10" s="275"/>
      <c r="BUM10" s="276"/>
      <c r="BUN10" s="277"/>
      <c r="BUO10" s="274"/>
      <c r="BUP10" s="275"/>
      <c r="BUQ10" s="276"/>
      <c r="BUR10" s="277"/>
      <c r="BUS10" s="274"/>
      <c r="BUT10" s="275"/>
      <c r="BUU10" s="276"/>
      <c r="BUV10" s="277"/>
      <c r="BUW10" s="274"/>
      <c r="BUX10" s="275"/>
      <c r="BUY10" s="276"/>
      <c r="BUZ10" s="277"/>
      <c r="BVA10" s="274"/>
      <c r="BVB10" s="275"/>
      <c r="BVC10" s="276"/>
      <c r="BVD10" s="277"/>
      <c r="BVE10" s="274"/>
      <c r="BVF10" s="275"/>
      <c r="BVG10" s="276"/>
      <c r="BVH10" s="277"/>
      <c r="BVI10" s="274"/>
      <c r="BVJ10" s="275"/>
      <c r="BVK10" s="276"/>
      <c r="BVL10" s="277"/>
      <c r="BVM10" s="274"/>
      <c r="BVN10" s="275"/>
      <c r="BVO10" s="276"/>
      <c r="BVP10" s="277"/>
      <c r="BVQ10" s="274"/>
      <c r="BVR10" s="275"/>
      <c r="BVS10" s="276"/>
      <c r="BVT10" s="277"/>
      <c r="BVU10" s="274"/>
      <c r="BVV10" s="275"/>
      <c r="BVW10" s="276"/>
      <c r="BVX10" s="277"/>
      <c r="BVY10" s="274"/>
      <c r="BVZ10" s="275"/>
      <c r="BWA10" s="276"/>
      <c r="BWB10" s="277"/>
      <c r="BWC10" s="274"/>
      <c r="BWD10" s="275"/>
      <c r="BWE10" s="276"/>
      <c r="BWF10" s="277"/>
      <c r="BWG10" s="274"/>
      <c r="BWH10" s="275"/>
      <c r="BWI10" s="276"/>
      <c r="BWJ10" s="277"/>
      <c r="BWK10" s="274"/>
      <c r="BWL10" s="275"/>
      <c r="BWM10" s="276"/>
      <c r="BWN10" s="277"/>
      <c r="BWO10" s="274"/>
      <c r="BWP10" s="275"/>
      <c r="BWQ10" s="276"/>
      <c r="BWR10" s="277"/>
      <c r="BWS10" s="274"/>
      <c r="BWT10" s="275"/>
      <c r="BWU10" s="276"/>
      <c r="BWV10" s="277"/>
      <c r="BWW10" s="274"/>
      <c r="BWX10" s="275"/>
      <c r="BWY10" s="276"/>
      <c r="BWZ10" s="277"/>
      <c r="BXA10" s="274"/>
      <c r="BXB10" s="275"/>
      <c r="BXC10" s="276"/>
      <c r="BXD10" s="277"/>
      <c r="BXE10" s="274"/>
      <c r="BXF10" s="275"/>
      <c r="BXG10" s="276"/>
      <c r="BXH10" s="277"/>
      <c r="BXI10" s="274"/>
      <c r="BXJ10" s="275"/>
      <c r="BXK10" s="276"/>
      <c r="BXL10" s="277"/>
      <c r="BXM10" s="274"/>
      <c r="BXN10" s="275"/>
      <c r="BXO10" s="276"/>
      <c r="BXP10" s="277"/>
      <c r="BXQ10" s="274"/>
      <c r="BXR10" s="275"/>
      <c r="BXS10" s="276"/>
      <c r="BXT10" s="277"/>
      <c r="BXU10" s="274"/>
      <c r="BXV10" s="275"/>
      <c r="BXW10" s="276"/>
      <c r="BXX10" s="277"/>
      <c r="BXY10" s="274"/>
      <c r="BXZ10" s="275"/>
      <c r="BYA10" s="276"/>
      <c r="BYB10" s="277"/>
      <c r="BYC10" s="274"/>
      <c r="BYD10" s="275"/>
      <c r="BYE10" s="276"/>
      <c r="BYF10" s="277"/>
      <c r="BYG10" s="274"/>
      <c r="BYH10" s="275"/>
      <c r="BYI10" s="276"/>
      <c r="BYJ10" s="277"/>
      <c r="BYK10" s="274"/>
      <c r="BYL10" s="275"/>
      <c r="BYM10" s="276"/>
      <c r="BYN10" s="277"/>
      <c r="BYO10" s="274"/>
      <c r="BYP10" s="275"/>
      <c r="BYQ10" s="276"/>
      <c r="BYR10" s="277"/>
      <c r="BYS10" s="274"/>
      <c r="BYT10" s="275"/>
      <c r="BYU10" s="276"/>
      <c r="BYV10" s="277"/>
      <c r="BYW10" s="274"/>
      <c r="BYX10" s="275"/>
      <c r="BYY10" s="276"/>
      <c r="BYZ10" s="277"/>
      <c r="BZA10" s="274"/>
      <c r="BZB10" s="275"/>
      <c r="BZC10" s="276"/>
      <c r="BZD10" s="277"/>
      <c r="BZE10" s="274"/>
      <c r="BZF10" s="275"/>
      <c r="BZG10" s="276"/>
      <c r="BZH10" s="277"/>
      <c r="BZI10" s="274"/>
      <c r="BZJ10" s="275"/>
      <c r="BZK10" s="276"/>
      <c r="BZL10" s="277"/>
      <c r="BZM10" s="274"/>
      <c r="BZN10" s="275"/>
      <c r="BZO10" s="276"/>
      <c r="BZP10" s="277"/>
      <c r="BZQ10" s="274"/>
      <c r="BZR10" s="275"/>
      <c r="BZS10" s="276"/>
      <c r="BZT10" s="277"/>
      <c r="BZU10" s="274"/>
      <c r="BZV10" s="275"/>
      <c r="BZW10" s="276"/>
      <c r="BZX10" s="277"/>
      <c r="BZY10" s="274"/>
      <c r="BZZ10" s="275"/>
      <c r="CAA10" s="276"/>
      <c r="CAB10" s="277"/>
      <c r="CAC10" s="274"/>
      <c r="CAD10" s="275"/>
      <c r="CAE10" s="276"/>
      <c r="CAF10" s="277"/>
      <c r="CAG10" s="274"/>
      <c r="CAH10" s="275"/>
      <c r="CAI10" s="276"/>
      <c r="CAJ10" s="277"/>
      <c r="CAK10" s="274"/>
      <c r="CAL10" s="275"/>
      <c r="CAM10" s="276"/>
      <c r="CAN10" s="277"/>
      <c r="CAO10" s="274"/>
      <c r="CAP10" s="275"/>
      <c r="CAQ10" s="276"/>
      <c r="CAR10" s="277"/>
      <c r="CAS10" s="274"/>
      <c r="CAT10" s="275"/>
      <c r="CAU10" s="276"/>
      <c r="CAV10" s="277"/>
      <c r="CAW10" s="274"/>
      <c r="CAX10" s="275"/>
      <c r="CAY10" s="276"/>
      <c r="CAZ10" s="277"/>
      <c r="CBA10" s="274"/>
      <c r="CBB10" s="275"/>
      <c r="CBC10" s="276"/>
      <c r="CBD10" s="277"/>
      <c r="CBE10" s="274"/>
      <c r="CBF10" s="275"/>
      <c r="CBG10" s="276"/>
      <c r="CBH10" s="277"/>
      <c r="CBI10" s="274"/>
      <c r="CBJ10" s="275"/>
      <c r="CBK10" s="276"/>
      <c r="CBL10" s="277"/>
      <c r="CBM10" s="274"/>
      <c r="CBN10" s="275"/>
      <c r="CBO10" s="276"/>
      <c r="CBP10" s="277"/>
      <c r="CBQ10" s="274"/>
      <c r="CBR10" s="275"/>
      <c r="CBS10" s="276"/>
      <c r="CBT10" s="277"/>
      <c r="CBU10" s="274"/>
      <c r="CBV10" s="275"/>
      <c r="CBW10" s="276"/>
      <c r="CBX10" s="277"/>
      <c r="CBY10" s="274"/>
      <c r="CBZ10" s="275"/>
      <c r="CCA10" s="276"/>
      <c r="CCB10" s="277"/>
      <c r="CCC10" s="274"/>
      <c r="CCD10" s="275"/>
      <c r="CCE10" s="276"/>
      <c r="CCF10" s="277"/>
      <c r="CCG10" s="274"/>
      <c r="CCH10" s="275"/>
      <c r="CCI10" s="276"/>
      <c r="CCJ10" s="277"/>
      <c r="CCK10" s="274"/>
      <c r="CCL10" s="275"/>
      <c r="CCM10" s="276"/>
      <c r="CCN10" s="277"/>
      <c r="CCO10" s="274"/>
      <c r="CCP10" s="275"/>
      <c r="CCQ10" s="276"/>
      <c r="CCR10" s="277"/>
      <c r="CCS10" s="274"/>
      <c r="CCT10" s="275"/>
      <c r="CCU10" s="276"/>
      <c r="CCV10" s="277"/>
      <c r="CCW10" s="274"/>
      <c r="CCX10" s="275"/>
      <c r="CCY10" s="276"/>
      <c r="CCZ10" s="277"/>
      <c r="CDA10" s="274"/>
      <c r="CDB10" s="275"/>
      <c r="CDC10" s="276"/>
      <c r="CDD10" s="277"/>
      <c r="CDE10" s="274"/>
      <c r="CDF10" s="275"/>
      <c r="CDG10" s="276"/>
      <c r="CDH10" s="277"/>
      <c r="CDI10" s="274"/>
      <c r="CDJ10" s="275"/>
      <c r="CDK10" s="276"/>
      <c r="CDL10" s="277"/>
      <c r="CDM10" s="274"/>
      <c r="CDN10" s="275"/>
      <c r="CDO10" s="276"/>
      <c r="CDP10" s="277"/>
      <c r="CDQ10" s="274"/>
      <c r="CDR10" s="275"/>
      <c r="CDS10" s="276"/>
      <c r="CDT10" s="277"/>
      <c r="CDU10" s="274"/>
      <c r="CDV10" s="275"/>
      <c r="CDW10" s="276"/>
      <c r="CDX10" s="277"/>
      <c r="CDY10" s="274"/>
      <c r="CDZ10" s="275"/>
      <c r="CEA10" s="276"/>
      <c r="CEB10" s="277"/>
      <c r="CEC10" s="274"/>
      <c r="CED10" s="275"/>
      <c r="CEE10" s="276"/>
      <c r="CEF10" s="277"/>
      <c r="CEG10" s="274"/>
      <c r="CEH10" s="275"/>
      <c r="CEI10" s="276"/>
      <c r="CEJ10" s="277"/>
      <c r="CEK10" s="274"/>
      <c r="CEL10" s="275"/>
      <c r="CEM10" s="276"/>
      <c r="CEN10" s="277"/>
      <c r="CEO10" s="274"/>
      <c r="CEP10" s="275"/>
      <c r="CEQ10" s="276"/>
      <c r="CER10" s="277"/>
      <c r="CES10" s="274"/>
      <c r="CET10" s="275"/>
      <c r="CEU10" s="276"/>
      <c r="CEV10" s="277"/>
      <c r="CEW10" s="274"/>
      <c r="CEX10" s="275"/>
      <c r="CEY10" s="276"/>
      <c r="CEZ10" s="277"/>
      <c r="CFA10" s="274"/>
      <c r="CFB10" s="275"/>
      <c r="CFC10" s="276"/>
      <c r="CFD10" s="277"/>
      <c r="CFE10" s="274"/>
      <c r="CFF10" s="275"/>
      <c r="CFG10" s="276"/>
      <c r="CFH10" s="277"/>
      <c r="CFI10" s="274"/>
      <c r="CFJ10" s="275"/>
      <c r="CFK10" s="276"/>
      <c r="CFL10" s="277"/>
      <c r="CFM10" s="274"/>
      <c r="CFN10" s="275"/>
      <c r="CFO10" s="276"/>
      <c r="CFP10" s="277"/>
      <c r="CFQ10" s="274"/>
      <c r="CFR10" s="275"/>
      <c r="CFS10" s="276"/>
      <c r="CFT10" s="277"/>
      <c r="CFU10" s="274"/>
      <c r="CFV10" s="275"/>
      <c r="CFW10" s="276"/>
      <c r="CFX10" s="277"/>
      <c r="CFY10" s="274"/>
      <c r="CFZ10" s="275"/>
      <c r="CGA10" s="276"/>
      <c r="CGB10" s="277"/>
      <c r="CGC10" s="274"/>
      <c r="CGD10" s="275"/>
      <c r="CGE10" s="276"/>
      <c r="CGF10" s="277"/>
      <c r="CGG10" s="274"/>
      <c r="CGH10" s="275"/>
      <c r="CGI10" s="276"/>
      <c r="CGJ10" s="277"/>
      <c r="CGK10" s="274"/>
      <c r="CGL10" s="275"/>
      <c r="CGM10" s="276"/>
      <c r="CGN10" s="277"/>
      <c r="CGO10" s="274"/>
      <c r="CGP10" s="275"/>
      <c r="CGQ10" s="276"/>
      <c r="CGR10" s="277"/>
      <c r="CGS10" s="274"/>
      <c r="CGT10" s="275"/>
      <c r="CGU10" s="276"/>
      <c r="CGV10" s="277"/>
      <c r="CGW10" s="274"/>
      <c r="CGX10" s="275"/>
      <c r="CGY10" s="276"/>
      <c r="CGZ10" s="277"/>
      <c r="CHA10" s="274"/>
      <c r="CHB10" s="275"/>
      <c r="CHC10" s="276"/>
      <c r="CHD10" s="277"/>
      <c r="CHE10" s="274"/>
      <c r="CHF10" s="275"/>
      <c r="CHG10" s="276"/>
      <c r="CHH10" s="277"/>
      <c r="CHI10" s="274"/>
      <c r="CHJ10" s="275"/>
      <c r="CHK10" s="276"/>
      <c r="CHL10" s="277"/>
      <c r="CHM10" s="274"/>
      <c r="CHN10" s="275"/>
      <c r="CHO10" s="276"/>
      <c r="CHP10" s="277"/>
      <c r="CHQ10" s="274"/>
      <c r="CHR10" s="275"/>
      <c r="CHS10" s="276"/>
      <c r="CHT10" s="277"/>
      <c r="CHU10" s="274"/>
      <c r="CHV10" s="275"/>
      <c r="CHW10" s="276"/>
      <c r="CHX10" s="277"/>
      <c r="CHY10" s="274"/>
      <c r="CHZ10" s="275"/>
      <c r="CIA10" s="276"/>
      <c r="CIB10" s="277"/>
      <c r="CIC10" s="274"/>
      <c r="CID10" s="275"/>
      <c r="CIE10" s="276"/>
      <c r="CIF10" s="277"/>
      <c r="CIG10" s="274"/>
      <c r="CIH10" s="275"/>
      <c r="CII10" s="276"/>
      <c r="CIJ10" s="277"/>
      <c r="CIK10" s="274"/>
      <c r="CIL10" s="275"/>
      <c r="CIM10" s="276"/>
      <c r="CIN10" s="277"/>
      <c r="CIO10" s="274"/>
      <c r="CIP10" s="275"/>
      <c r="CIQ10" s="276"/>
      <c r="CIR10" s="277"/>
      <c r="CIS10" s="274"/>
      <c r="CIT10" s="275"/>
      <c r="CIU10" s="276"/>
      <c r="CIV10" s="277"/>
      <c r="CIW10" s="274"/>
      <c r="CIX10" s="275"/>
      <c r="CIY10" s="276"/>
      <c r="CIZ10" s="277"/>
      <c r="CJA10" s="274"/>
      <c r="CJB10" s="275"/>
      <c r="CJC10" s="276"/>
      <c r="CJD10" s="277"/>
      <c r="CJE10" s="274"/>
      <c r="CJF10" s="275"/>
      <c r="CJG10" s="276"/>
      <c r="CJH10" s="277"/>
      <c r="CJI10" s="274"/>
      <c r="CJJ10" s="275"/>
      <c r="CJK10" s="276"/>
      <c r="CJL10" s="277"/>
      <c r="CJM10" s="274"/>
      <c r="CJN10" s="275"/>
      <c r="CJO10" s="276"/>
      <c r="CJP10" s="277"/>
      <c r="CJQ10" s="274"/>
      <c r="CJR10" s="275"/>
      <c r="CJS10" s="276"/>
      <c r="CJT10" s="277"/>
      <c r="CJU10" s="274"/>
      <c r="CJV10" s="275"/>
      <c r="CJW10" s="276"/>
      <c r="CJX10" s="277"/>
      <c r="CJY10" s="274"/>
      <c r="CJZ10" s="275"/>
      <c r="CKA10" s="276"/>
      <c r="CKB10" s="277"/>
      <c r="CKC10" s="274"/>
      <c r="CKD10" s="275"/>
      <c r="CKE10" s="276"/>
      <c r="CKF10" s="277"/>
      <c r="CKG10" s="274"/>
      <c r="CKH10" s="275"/>
      <c r="CKI10" s="276"/>
      <c r="CKJ10" s="277"/>
      <c r="CKK10" s="274"/>
      <c r="CKL10" s="275"/>
      <c r="CKM10" s="276"/>
      <c r="CKN10" s="277"/>
      <c r="CKO10" s="274"/>
      <c r="CKP10" s="275"/>
      <c r="CKQ10" s="276"/>
      <c r="CKR10" s="277"/>
      <c r="CKS10" s="274"/>
      <c r="CKT10" s="275"/>
      <c r="CKU10" s="276"/>
      <c r="CKV10" s="277"/>
      <c r="CKW10" s="274"/>
      <c r="CKX10" s="275"/>
      <c r="CKY10" s="276"/>
      <c r="CKZ10" s="277"/>
      <c r="CLA10" s="274"/>
      <c r="CLB10" s="275"/>
      <c r="CLC10" s="276"/>
      <c r="CLD10" s="277"/>
      <c r="CLE10" s="274"/>
      <c r="CLF10" s="275"/>
      <c r="CLG10" s="276"/>
      <c r="CLH10" s="277"/>
      <c r="CLI10" s="274"/>
      <c r="CLJ10" s="275"/>
      <c r="CLK10" s="276"/>
      <c r="CLL10" s="277"/>
      <c r="CLM10" s="274"/>
      <c r="CLN10" s="275"/>
      <c r="CLO10" s="276"/>
      <c r="CLP10" s="277"/>
      <c r="CLQ10" s="274"/>
      <c r="CLR10" s="275"/>
      <c r="CLS10" s="276"/>
      <c r="CLT10" s="277"/>
      <c r="CLU10" s="274"/>
      <c r="CLV10" s="275"/>
      <c r="CLW10" s="276"/>
      <c r="CLX10" s="277"/>
      <c r="CLY10" s="274"/>
      <c r="CLZ10" s="275"/>
      <c r="CMA10" s="276"/>
      <c r="CMB10" s="277"/>
      <c r="CMC10" s="274"/>
      <c r="CMD10" s="275"/>
      <c r="CME10" s="276"/>
      <c r="CMF10" s="277"/>
      <c r="CMG10" s="274"/>
      <c r="CMH10" s="275"/>
      <c r="CMI10" s="276"/>
      <c r="CMJ10" s="277"/>
      <c r="CMK10" s="274"/>
      <c r="CML10" s="275"/>
      <c r="CMM10" s="276"/>
      <c r="CMN10" s="277"/>
      <c r="CMO10" s="274"/>
      <c r="CMP10" s="275"/>
      <c r="CMQ10" s="276"/>
      <c r="CMR10" s="277"/>
      <c r="CMS10" s="274"/>
      <c r="CMT10" s="275"/>
      <c r="CMU10" s="276"/>
      <c r="CMV10" s="277"/>
      <c r="CMW10" s="274"/>
      <c r="CMX10" s="275"/>
      <c r="CMY10" s="276"/>
      <c r="CMZ10" s="277"/>
      <c r="CNA10" s="274"/>
      <c r="CNB10" s="275"/>
      <c r="CNC10" s="276"/>
      <c r="CND10" s="277"/>
      <c r="CNE10" s="274"/>
      <c r="CNF10" s="275"/>
      <c r="CNG10" s="276"/>
      <c r="CNH10" s="277"/>
      <c r="CNI10" s="274"/>
      <c r="CNJ10" s="275"/>
      <c r="CNK10" s="276"/>
      <c r="CNL10" s="277"/>
      <c r="CNM10" s="274"/>
      <c r="CNN10" s="275"/>
      <c r="CNO10" s="276"/>
      <c r="CNP10" s="277"/>
      <c r="CNQ10" s="274"/>
      <c r="CNR10" s="275"/>
      <c r="CNS10" s="276"/>
      <c r="CNT10" s="277"/>
      <c r="CNU10" s="274"/>
      <c r="CNV10" s="275"/>
      <c r="CNW10" s="276"/>
      <c r="CNX10" s="277"/>
      <c r="CNY10" s="274"/>
      <c r="CNZ10" s="275"/>
      <c r="COA10" s="276"/>
      <c r="COB10" s="277"/>
      <c r="COC10" s="274"/>
      <c r="COD10" s="275"/>
      <c r="COE10" s="276"/>
      <c r="COF10" s="277"/>
      <c r="COG10" s="274"/>
      <c r="COH10" s="275"/>
      <c r="COI10" s="276"/>
      <c r="COJ10" s="277"/>
      <c r="COK10" s="274"/>
      <c r="COL10" s="275"/>
      <c r="COM10" s="276"/>
      <c r="CON10" s="277"/>
      <c r="COO10" s="274"/>
      <c r="COP10" s="275"/>
      <c r="COQ10" s="276"/>
      <c r="COR10" s="277"/>
      <c r="COS10" s="274"/>
      <c r="COT10" s="275"/>
      <c r="COU10" s="276"/>
      <c r="COV10" s="277"/>
      <c r="COW10" s="274"/>
      <c r="COX10" s="275"/>
      <c r="COY10" s="276"/>
      <c r="COZ10" s="277"/>
      <c r="CPA10" s="274"/>
      <c r="CPB10" s="275"/>
      <c r="CPC10" s="276"/>
      <c r="CPD10" s="277"/>
      <c r="CPE10" s="274"/>
      <c r="CPF10" s="275"/>
      <c r="CPG10" s="276"/>
      <c r="CPH10" s="277"/>
      <c r="CPI10" s="274"/>
      <c r="CPJ10" s="275"/>
      <c r="CPK10" s="276"/>
      <c r="CPL10" s="277"/>
      <c r="CPM10" s="274"/>
      <c r="CPN10" s="275"/>
      <c r="CPO10" s="276"/>
      <c r="CPP10" s="277"/>
      <c r="CPQ10" s="274"/>
      <c r="CPR10" s="275"/>
      <c r="CPS10" s="276"/>
      <c r="CPT10" s="277"/>
      <c r="CPU10" s="274"/>
      <c r="CPV10" s="275"/>
      <c r="CPW10" s="276"/>
      <c r="CPX10" s="277"/>
      <c r="CPY10" s="274"/>
      <c r="CPZ10" s="275"/>
      <c r="CQA10" s="276"/>
      <c r="CQB10" s="277"/>
      <c r="CQC10" s="274"/>
      <c r="CQD10" s="275"/>
      <c r="CQE10" s="276"/>
      <c r="CQF10" s="277"/>
      <c r="CQG10" s="274"/>
      <c r="CQH10" s="275"/>
      <c r="CQI10" s="276"/>
      <c r="CQJ10" s="277"/>
      <c r="CQK10" s="274"/>
      <c r="CQL10" s="275"/>
      <c r="CQM10" s="276"/>
      <c r="CQN10" s="277"/>
      <c r="CQO10" s="274"/>
      <c r="CQP10" s="275"/>
      <c r="CQQ10" s="276"/>
      <c r="CQR10" s="277"/>
      <c r="CQS10" s="274"/>
      <c r="CQT10" s="275"/>
      <c r="CQU10" s="276"/>
      <c r="CQV10" s="277"/>
      <c r="CQW10" s="274"/>
      <c r="CQX10" s="275"/>
      <c r="CQY10" s="276"/>
      <c r="CQZ10" s="277"/>
      <c r="CRA10" s="274"/>
      <c r="CRB10" s="275"/>
      <c r="CRC10" s="276"/>
      <c r="CRD10" s="277"/>
      <c r="CRE10" s="274"/>
      <c r="CRF10" s="275"/>
      <c r="CRG10" s="276"/>
      <c r="CRH10" s="277"/>
      <c r="CRI10" s="274"/>
      <c r="CRJ10" s="275"/>
      <c r="CRK10" s="276"/>
      <c r="CRL10" s="277"/>
      <c r="CRM10" s="274"/>
      <c r="CRN10" s="275"/>
      <c r="CRO10" s="276"/>
      <c r="CRP10" s="277"/>
      <c r="CRQ10" s="274"/>
      <c r="CRR10" s="275"/>
      <c r="CRS10" s="276"/>
      <c r="CRT10" s="277"/>
      <c r="CRU10" s="274"/>
      <c r="CRV10" s="275"/>
      <c r="CRW10" s="276"/>
      <c r="CRX10" s="277"/>
      <c r="CRY10" s="274"/>
      <c r="CRZ10" s="275"/>
      <c r="CSA10" s="276"/>
      <c r="CSB10" s="277"/>
      <c r="CSC10" s="274"/>
      <c r="CSD10" s="275"/>
      <c r="CSE10" s="276"/>
      <c r="CSF10" s="277"/>
      <c r="CSG10" s="274"/>
      <c r="CSH10" s="275"/>
      <c r="CSI10" s="276"/>
      <c r="CSJ10" s="277"/>
      <c r="CSK10" s="274"/>
      <c r="CSL10" s="275"/>
      <c r="CSM10" s="276"/>
      <c r="CSN10" s="277"/>
      <c r="CSO10" s="274"/>
      <c r="CSP10" s="275"/>
      <c r="CSQ10" s="276"/>
      <c r="CSR10" s="277"/>
      <c r="CSS10" s="274"/>
      <c r="CST10" s="275"/>
      <c r="CSU10" s="276"/>
      <c r="CSV10" s="277"/>
      <c r="CSW10" s="274"/>
      <c r="CSX10" s="275"/>
      <c r="CSY10" s="276"/>
      <c r="CSZ10" s="277"/>
      <c r="CTA10" s="274"/>
      <c r="CTB10" s="275"/>
      <c r="CTC10" s="276"/>
      <c r="CTD10" s="277"/>
      <c r="CTE10" s="274"/>
      <c r="CTF10" s="275"/>
      <c r="CTG10" s="276"/>
      <c r="CTH10" s="277"/>
      <c r="CTI10" s="274"/>
      <c r="CTJ10" s="275"/>
      <c r="CTK10" s="276"/>
      <c r="CTL10" s="277"/>
      <c r="CTM10" s="274"/>
      <c r="CTN10" s="275"/>
      <c r="CTO10" s="276"/>
      <c r="CTP10" s="277"/>
      <c r="CTQ10" s="274"/>
      <c r="CTR10" s="275"/>
      <c r="CTS10" s="276"/>
      <c r="CTT10" s="277"/>
      <c r="CTU10" s="274"/>
      <c r="CTV10" s="275"/>
      <c r="CTW10" s="276"/>
      <c r="CTX10" s="277"/>
      <c r="CTY10" s="274"/>
      <c r="CTZ10" s="275"/>
      <c r="CUA10" s="276"/>
      <c r="CUB10" s="277"/>
      <c r="CUC10" s="274"/>
      <c r="CUD10" s="275"/>
      <c r="CUE10" s="276"/>
      <c r="CUF10" s="277"/>
      <c r="CUG10" s="274"/>
      <c r="CUH10" s="275"/>
      <c r="CUI10" s="276"/>
      <c r="CUJ10" s="277"/>
      <c r="CUK10" s="274"/>
      <c r="CUL10" s="275"/>
      <c r="CUM10" s="276"/>
      <c r="CUN10" s="277"/>
      <c r="CUO10" s="274"/>
      <c r="CUP10" s="275"/>
      <c r="CUQ10" s="276"/>
      <c r="CUR10" s="277"/>
      <c r="CUS10" s="274"/>
      <c r="CUT10" s="275"/>
      <c r="CUU10" s="276"/>
      <c r="CUV10" s="277"/>
      <c r="CUW10" s="274"/>
      <c r="CUX10" s="275"/>
      <c r="CUY10" s="276"/>
      <c r="CUZ10" s="277"/>
      <c r="CVA10" s="274"/>
      <c r="CVB10" s="275"/>
      <c r="CVC10" s="276"/>
      <c r="CVD10" s="277"/>
      <c r="CVE10" s="274"/>
      <c r="CVF10" s="275"/>
      <c r="CVG10" s="276"/>
      <c r="CVH10" s="277"/>
      <c r="CVI10" s="274"/>
      <c r="CVJ10" s="275"/>
      <c r="CVK10" s="276"/>
      <c r="CVL10" s="277"/>
      <c r="CVM10" s="274"/>
      <c r="CVN10" s="275"/>
      <c r="CVO10" s="276"/>
      <c r="CVP10" s="277"/>
      <c r="CVQ10" s="274"/>
      <c r="CVR10" s="275"/>
      <c r="CVS10" s="276"/>
      <c r="CVT10" s="277"/>
      <c r="CVU10" s="274"/>
      <c r="CVV10" s="275"/>
      <c r="CVW10" s="276"/>
      <c r="CVX10" s="277"/>
      <c r="CVY10" s="274"/>
      <c r="CVZ10" s="275"/>
      <c r="CWA10" s="276"/>
      <c r="CWB10" s="277"/>
      <c r="CWC10" s="274"/>
      <c r="CWD10" s="275"/>
      <c r="CWE10" s="276"/>
      <c r="CWF10" s="277"/>
      <c r="CWG10" s="274"/>
      <c r="CWH10" s="275"/>
      <c r="CWI10" s="276"/>
      <c r="CWJ10" s="277"/>
      <c r="CWK10" s="274"/>
      <c r="CWL10" s="275"/>
      <c r="CWM10" s="276"/>
      <c r="CWN10" s="277"/>
      <c r="CWO10" s="274"/>
      <c r="CWP10" s="275"/>
      <c r="CWQ10" s="276"/>
      <c r="CWR10" s="277"/>
      <c r="CWS10" s="274"/>
      <c r="CWT10" s="275"/>
      <c r="CWU10" s="276"/>
      <c r="CWV10" s="277"/>
      <c r="CWW10" s="274"/>
      <c r="CWX10" s="275"/>
      <c r="CWY10" s="276"/>
      <c r="CWZ10" s="277"/>
      <c r="CXA10" s="274"/>
      <c r="CXB10" s="275"/>
      <c r="CXC10" s="276"/>
      <c r="CXD10" s="277"/>
      <c r="CXE10" s="274"/>
      <c r="CXF10" s="275"/>
      <c r="CXG10" s="276"/>
      <c r="CXH10" s="277"/>
      <c r="CXI10" s="274"/>
      <c r="CXJ10" s="275"/>
      <c r="CXK10" s="276"/>
      <c r="CXL10" s="277"/>
      <c r="CXM10" s="274"/>
      <c r="CXN10" s="275"/>
      <c r="CXO10" s="276"/>
      <c r="CXP10" s="277"/>
      <c r="CXQ10" s="274"/>
      <c r="CXR10" s="275"/>
      <c r="CXS10" s="276"/>
      <c r="CXT10" s="277"/>
      <c r="CXU10" s="274"/>
      <c r="CXV10" s="275"/>
      <c r="CXW10" s="276"/>
      <c r="CXX10" s="277"/>
      <c r="CXY10" s="274"/>
      <c r="CXZ10" s="275"/>
      <c r="CYA10" s="276"/>
      <c r="CYB10" s="277"/>
      <c r="CYC10" s="274"/>
      <c r="CYD10" s="275"/>
      <c r="CYE10" s="276"/>
      <c r="CYF10" s="277"/>
      <c r="CYG10" s="274"/>
      <c r="CYH10" s="275"/>
      <c r="CYI10" s="276"/>
      <c r="CYJ10" s="277"/>
      <c r="CYK10" s="274"/>
      <c r="CYL10" s="275"/>
      <c r="CYM10" s="276"/>
      <c r="CYN10" s="277"/>
      <c r="CYO10" s="274"/>
      <c r="CYP10" s="275"/>
      <c r="CYQ10" s="276"/>
      <c r="CYR10" s="277"/>
      <c r="CYS10" s="274"/>
      <c r="CYT10" s="275"/>
      <c r="CYU10" s="276"/>
      <c r="CYV10" s="277"/>
      <c r="CYW10" s="274"/>
      <c r="CYX10" s="275"/>
      <c r="CYY10" s="276"/>
      <c r="CYZ10" s="277"/>
      <c r="CZA10" s="274"/>
      <c r="CZB10" s="275"/>
      <c r="CZC10" s="276"/>
      <c r="CZD10" s="277"/>
      <c r="CZE10" s="274"/>
      <c r="CZF10" s="275"/>
      <c r="CZG10" s="276"/>
      <c r="CZH10" s="277"/>
      <c r="CZI10" s="274"/>
      <c r="CZJ10" s="275"/>
      <c r="CZK10" s="276"/>
      <c r="CZL10" s="277"/>
      <c r="CZM10" s="274"/>
      <c r="CZN10" s="275"/>
      <c r="CZO10" s="276"/>
      <c r="CZP10" s="277"/>
      <c r="CZQ10" s="274"/>
      <c r="CZR10" s="275"/>
      <c r="CZS10" s="276"/>
      <c r="CZT10" s="277"/>
      <c r="CZU10" s="274"/>
      <c r="CZV10" s="275"/>
      <c r="CZW10" s="276"/>
      <c r="CZX10" s="277"/>
      <c r="CZY10" s="274"/>
      <c r="CZZ10" s="275"/>
      <c r="DAA10" s="276"/>
      <c r="DAB10" s="277"/>
      <c r="DAC10" s="274"/>
      <c r="DAD10" s="275"/>
      <c r="DAE10" s="276"/>
      <c r="DAF10" s="277"/>
      <c r="DAG10" s="274"/>
      <c r="DAH10" s="275"/>
      <c r="DAI10" s="276"/>
      <c r="DAJ10" s="277"/>
      <c r="DAK10" s="274"/>
      <c r="DAL10" s="275"/>
      <c r="DAM10" s="276"/>
      <c r="DAN10" s="277"/>
      <c r="DAO10" s="274"/>
      <c r="DAP10" s="275"/>
      <c r="DAQ10" s="276"/>
      <c r="DAR10" s="277"/>
      <c r="DAS10" s="274"/>
      <c r="DAT10" s="275"/>
      <c r="DAU10" s="276"/>
      <c r="DAV10" s="277"/>
      <c r="DAW10" s="274"/>
      <c r="DAX10" s="275"/>
      <c r="DAY10" s="276"/>
      <c r="DAZ10" s="277"/>
      <c r="DBA10" s="274"/>
      <c r="DBB10" s="275"/>
      <c r="DBC10" s="276"/>
      <c r="DBD10" s="277"/>
      <c r="DBE10" s="274"/>
      <c r="DBF10" s="275"/>
      <c r="DBG10" s="276"/>
      <c r="DBH10" s="277"/>
      <c r="DBI10" s="274"/>
      <c r="DBJ10" s="275"/>
      <c r="DBK10" s="276"/>
      <c r="DBL10" s="277"/>
      <c r="DBM10" s="274"/>
      <c r="DBN10" s="275"/>
      <c r="DBO10" s="276"/>
      <c r="DBP10" s="277"/>
      <c r="DBQ10" s="274"/>
      <c r="DBR10" s="275"/>
      <c r="DBS10" s="276"/>
      <c r="DBT10" s="277"/>
      <c r="DBU10" s="274"/>
      <c r="DBV10" s="275"/>
      <c r="DBW10" s="276"/>
      <c r="DBX10" s="277"/>
      <c r="DBY10" s="274"/>
      <c r="DBZ10" s="275"/>
      <c r="DCA10" s="276"/>
      <c r="DCB10" s="277"/>
      <c r="DCC10" s="274"/>
      <c r="DCD10" s="275"/>
      <c r="DCE10" s="276"/>
      <c r="DCF10" s="277"/>
      <c r="DCG10" s="274"/>
      <c r="DCH10" s="275"/>
      <c r="DCI10" s="276"/>
      <c r="DCJ10" s="277"/>
      <c r="DCK10" s="274"/>
      <c r="DCL10" s="275"/>
      <c r="DCM10" s="276"/>
      <c r="DCN10" s="277"/>
      <c r="DCO10" s="274"/>
      <c r="DCP10" s="275"/>
      <c r="DCQ10" s="276"/>
      <c r="DCR10" s="277"/>
      <c r="DCS10" s="274"/>
      <c r="DCT10" s="275"/>
      <c r="DCU10" s="276"/>
      <c r="DCV10" s="277"/>
      <c r="DCW10" s="274"/>
      <c r="DCX10" s="275"/>
      <c r="DCY10" s="276"/>
      <c r="DCZ10" s="277"/>
      <c r="DDA10" s="274"/>
      <c r="DDB10" s="275"/>
      <c r="DDC10" s="276"/>
      <c r="DDD10" s="277"/>
      <c r="DDE10" s="274"/>
      <c r="DDF10" s="275"/>
      <c r="DDG10" s="276"/>
      <c r="DDH10" s="277"/>
      <c r="DDI10" s="274"/>
      <c r="DDJ10" s="275"/>
      <c r="DDK10" s="276"/>
      <c r="DDL10" s="277"/>
      <c r="DDM10" s="274"/>
      <c r="DDN10" s="275"/>
      <c r="DDO10" s="276"/>
      <c r="DDP10" s="277"/>
      <c r="DDQ10" s="274"/>
      <c r="DDR10" s="275"/>
      <c r="DDS10" s="276"/>
      <c r="DDT10" s="277"/>
      <c r="DDU10" s="274"/>
      <c r="DDV10" s="275"/>
      <c r="DDW10" s="276"/>
      <c r="DDX10" s="277"/>
      <c r="DDY10" s="274"/>
      <c r="DDZ10" s="275"/>
      <c r="DEA10" s="276"/>
      <c r="DEB10" s="277"/>
      <c r="DEC10" s="274"/>
      <c r="DED10" s="275"/>
      <c r="DEE10" s="276"/>
      <c r="DEF10" s="277"/>
      <c r="DEG10" s="274"/>
      <c r="DEH10" s="275"/>
      <c r="DEI10" s="276"/>
      <c r="DEJ10" s="277"/>
      <c r="DEK10" s="274"/>
      <c r="DEL10" s="275"/>
      <c r="DEM10" s="276"/>
      <c r="DEN10" s="277"/>
      <c r="DEO10" s="274"/>
      <c r="DEP10" s="275"/>
      <c r="DEQ10" s="276"/>
      <c r="DER10" s="277"/>
      <c r="DES10" s="274"/>
      <c r="DET10" s="275"/>
      <c r="DEU10" s="276"/>
      <c r="DEV10" s="277"/>
      <c r="DEW10" s="274"/>
      <c r="DEX10" s="275"/>
      <c r="DEY10" s="276"/>
      <c r="DEZ10" s="277"/>
      <c r="DFA10" s="274"/>
      <c r="DFB10" s="275"/>
      <c r="DFC10" s="276"/>
      <c r="DFD10" s="277"/>
      <c r="DFE10" s="274"/>
      <c r="DFF10" s="275"/>
      <c r="DFG10" s="276"/>
      <c r="DFH10" s="277"/>
      <c r="DFI10" s="274"/>
      <c r="DFJ10" s="275"/>
      <c r="DFK10" s="276"/>
      <c r="DFL10" s="277"/>
      <c r="DFM10" s="274"/>
      <c r="DFN10" s="275"/>
      <c r="DFO10" s="276"/>
      <c r="DFP10" s="277"/>
      <c r="DFQ10" s="274"/>
      <c r="DFR10" s="275"/>
      <c r="DFS10" s="276"/>
      <c r="DFT10" s="277"/>
      <c r="DFU10" s="274"/>
      <c r="DFV10" s="275"/>
      <c r="DFW10" s="276"/>
      <c r="DFX10" s="277"/>
      <c r="DFY10" s="274"/>
      <c r="DFZ10" s="275"/>
      <c r="DGA10" s="276"/>
      <c r="DGB10" s="277"/>
      <c r="DGC10" s="274"/>
      <c r="DGD10" s="275"/>
      <c r="DGE10" s="276"/>
      <c r="DGF10" s="277"/>
      <c r="DGG10" s="274"/>
      <c r="DGH10" s="275"/>
      <c r="DGI10" s="276"/>
      <c r="DGJ10" s="277"/>
      <c r="DGK10" s="274"/>
      <c r="DGL10" s="275"/>
      <c r="DGM10" s="276"/>
      <c r="DGN10" s="277"/>
      <c r="DGO10" s="274"/>
      <c r="DGP10" s="275"/>
      <c r="DGQ10" s="276"/>
      <c r="DGR10" s="277"/>
      <c r="DGS10" s="274"/>
      <c r="DGT10" s="275"/>
      <c r="DGU10" s="276"/>
      <c r="DGV10" s="277"/>
      <c r="DGW10" s="274"/>
      <c r="DGX10" s="275"/>
      <c r="DGY10" s="276"/>
      <c r="DGZ10" s="277"/>
      <c r="DHA10" s="274"/>
      <c r="DHB10" s="275"/>
      <c r="DHC10" s="276"/>
      <c r="DHD10" s="277"/>
      <c r="DHE10" s="274"/>
      <c r="DHF10" s="275"/>
      <c r="DHG10" s="276"/>
      <c r="DHH10" s="277"/>
      <c r="DHI10" s="274"/>
      <c r="DHJ10" s="275"/>
      <c r="DHK10" s="276"/>
      <c r="DHL10" s="277"/>
      <c r="DHM10" s="274"/>
      <c r="DHN10" s="275"/>
      <c r="DHO10" s="276"/>
      <c r="DHP10" s="277"/>
      <c r="DHQ10" s="274"/>
      <c r="DHR10" s="275"/>
      <c r="DHS10" s="276"/>
      <c r="DHT10" s="277"/>
      <c r="DHU10" s="274"/>
      <c r="DHV10" s="275"/>
      <c r="DHW10" s="276"/>
      <c r="DHX10" s="277"/>
      <c r="DHY10" s="274"/>
      <c r="DHZ10" s="275"/>
      <c r="DIA10" s="276"/>
      <c r="DIB10" s="277"/>
      <c r="DIC10" s="274"/>
      <c r="DID10" s="275"/>
      <c r="DIE10" s="276"/>
      <c r="DIF10" s="277"/>
      <c r="DIG10" s="274"/>
      <c r="DIH10" s="275"/>
      <c r="DII10" s="276"/>
      <c r="DIJ10" s="277"/>
      <c r="DIK10" s="274"/>
      <c r="DIL10" s="275"/>
      <c r="DIM10" s="276"/>
      <c r="DIN10" s="277"/>
      <c r="DIO10" s="274"/>
      <c r="DIP10" s="275"/>
      <c r="DIQ10" s="276"/>
      <c r="DIR10" s="277"/>
      <c r="DIS10" s="274"/>
      <c r="DIT10" s="275"/>
      <c r="DIU10" s="276"/>
      <c r="DIV10" s="277"/>
      <c r="DIW10" s="274"/>
      <c r="DIX10" s="275"/>
      <c r="DIY10" s="276"/>
      <c r="DIZ10" s="277"/>
      <c r="DJA10" s="274"/>
      <c r="DJB10" s="275"/>
      <c r="DJC10" s="276"/>
      <c r="DJD10" s="277"/>
      <c r="DJE10" s="274"/>
      <c r="DJF10" s="275"/>
      <c r="DJG10" s="276"/>
      <c r="DJH10" s="277"/>
      <c r="DJI10" s="274"/>
      <c r="DJJ10" s="275"/>
      <c r="DJK10" s="276"/>
      <c r="DJL10" s="277"/>
      <c r="DJM10" s="274"/>
      <c r="DJN10" s="275"/>
      <c r="DJO10" s="276"/>
      <c r="DJP10" s="277"/>
      <c r="DJQ10" s="274"/>
      <c r="DJR10" s="275"/>
      <c r="DJS10" s="276"/>
      <c r="DJT10" s="277"/>
      <c r="DJU10" s="274"/>
      <c r="DJV10" s="275"/>
      <c r="DJW10" s="276"/>
      <c r="DJX10" s="277"/>
      <c r="DJY10" s="274"/>
      <c r="DJZ10" s="275"/>
      <c r="DKA10" s="276"/>
      <c r="DKB10" s="277"/>
      <c r="DKC10" s="274"/>
      <c r="DKD10" s="275"/>
      <c r="DKE10" s="276"/>
      <c r="DKF10" s="277"/>
      <c r="DKG10" s="274"/>
      <c r="DKH10" s="275"/>
      <c r="DKI10" s="276"/>
      <c r="DKJ10" s="277"/>
      <c r="DKK10" s="274"/>
      <c r="DKL10" s="275"/>
      <c r="DKM10" s="276"/>
      <c r="DKN10" s="277"/>
      <c r="DKO10" s="274"/>
      <c r="DKP10" s="275"/>
      <c r="DKQ10" s="276"/>
      <c r="DKR10" s="277"/>
      <c r="DKS10" s="274"/>
      <c r="DKT10" s="275"/>
      <c r="DKU10" s="276"/>
      <c r="DKV10" s="277"/>
      <c r="DKW10" s="274"/>
      <c r="DKX10" s="275"/>
      <c r="DKY10" s="276"/>
      <c r="DKZ10" s="277"/>
      <c r="DLA10" s="274"/>
      <c r="DLB10" s="275"/>
      <c r="DLC10" s="276"/>
      <c r="DLD10" s="277"/>
      <c r="DLE10" s="274"/>
      <c r="DLF10" s="275"/>
      <c r="DLG10" s="276"/>
      <c r="DLH10" s="277"/>
      <c r="DLI10" s="274"/>
      <c r="DLJ10" s="275"/>
      <c r="DLK10" s="276"/>
      <c r="DLL10" s="277"/>
      <c r="DLM10" s="274"/>
      <c r="DLN10" s="275"/>
      <c r="DLO10" s="276"/>
      <c r="DLP10" s="277"/>
      <c r="DLQ10" s="274"/>
      <c r="DLR10" s="275"/>
      <c r="DLS10" s="276"/>
      <c r="DLT10" s="277"/>
      <c r="DLU10" s="274"/>
      <c r="DLV10" s="275"/>
      <c r="DLW10" s="276"/>
      <c r="DLX10" s="277"/>
      <c r="DLY10" s="274"/>
      <c r="DLZ10" s="275"/>
      <c r="DMA10" s="276"/>
      <c r="DMB10" s="277"/>
      <c r="DMC10" s="274"/>
      <c r="DMD10" s="275"/>
      <c r="DME10" s="276"/>
      <c r="DMF10" s="277"/>
      <c r="DMG10" s="274"/>
      <c r="DMH10" s="275"/>
      <c r="DMI10" s="276"/>
      <c r="DMJ10" s="277"/>
      <c r="DMK10" s="274"/>
      <c r="DML10" s="275"/>
      <c r="DMM10" s="276"/>
      <c r="DMN10" s="277"/>
      <c r="DMO10" s="274"/>
      <c r="DMP10" s="275"/>
      <c r="DMQ10" s="276"/>
      <c r="DMR10" s="277"/>
      <c r="DMS10" s="274"/>
      <c r="DMT10" s="275"/>
      <c r="DMU10" s="276"/>
      <c r="DMV10" s="277"/>
      <c r="DMW10" s="274"/>
      <c r="DMX10" s="275"/>
      <c r="DMY10" s="276"/>
      <c r="DMZ10" s="277"/>
      <c r="DNA10" s="274"/>
      <c r="DNB10" s="275"/>
      <c r="DNC10" s="276"/>
      <c r="DND10" s="277"/>
      <c r="DNE10" s="274"/>
      <c r="DNF10" s="275"/>
      <c r="DNG10" s="276"/>
      <c r="DNH10" s="277"/>
      <c r="DNI10" s="274"/>
      <c r="DNJ10" s="275"/>
      <c r="DNK10" s="276"/>
      <c r="DNL10" s="277"/>
      <c r="DNM10" s="274"/>
      <c r="DNN10" s="275"/>
      <c r="DNO10" s="276"/>
      <c r="DNP10" s="277"/>
      <c r="DNQ10" s="274"/>
      <c r="DNR10" s="275"/>
      <c r="DNS10" s="276"/>
      <c r="DNT10" s="277"/>
      <c r="DNU10" s="274"/>
      <c r="DNV10" s="275"/>
      <c r="DNW10" s="276"/>
      <c r="DNX10" s="277"/>
      <c r="DNY10" s="274"/>
      <c r="DNZ10" s="275"/>
      <c r="DOA10" s="276"/>
      <c r="DOB10" s="277"/>
      <c r="DOC10" s="274"/>
      <c r="DOD10" s="275"/>
      <c r="DOE10" s="276"/>
      <c r="DOF10" s="277"/>
      <c r="DOG10" s="274"/>
      <c r="DOH10" s="275"/>
      <c r="DOI10" s="276"/>
      <c r="DOJ10" s="277"/>
      <c r="DOK10" s="274"/>
      <c r="DOL10" s="275"/>
      <c r="DOM10" s="276"/>
      <c r="DON10" s="277"/>
      <c r="DOO10" s="274"/>
      <c r="DOP10" s="275"/>
      <c r="DOQ10" s="276"/>
      <c r="DOR10" s="277"/>
      <c r="DOS10" s="274"/>
      <c r="DOT10" s="275"/>
      <c r="DOU10" s="276"/>
      <c r="DOV10" s="277"/>
      <c r="DOW10" s="274"/>
      <c r="DOX10" s="275"/>
      <c r="DOY10" s="276"/>
      <c r="DOZ10" s="277"/>
      <c r="DPA10" s="274"/>
      <c r="DPB10" s="275"/>
      <c r="DPC10" s="276"/>
      <c r="DPD10" s="277"/>
      <c r="DPE10" s="274"/>
      <c r="DPF10" s="275"/>
      <c r="DPG10" s="276"/>
      <c r="DPH10" s="277"/>
      <c r="DPI10" s="274"/>
      <c r="DPJ10" s="275"/>
      <c r="DPK10" s="276"/>
      <c r="DPL10" s="277"/>
      <c r="DPM10" s="274"/>
      <c r="DPN10" s="275"/>
      <c r="DPO10" s="276"/>
      <c r="DPP10" s="277"/>
      <c r="DPQ10" s="274"/>
      <c r="DPR10" s="275"/>
      <c r="DPS10" s="276"/>
      <c r="DPT10" s="277"/>
      <c r="DPU10" s="274"/>
      <c r="DPV10" s="275"/>
      <c r="DPW10" s="276"/>
      <c r="DPX10" s="277"/>
      <c r="DPY10" s="274"/>
      <c r="DPZ10" s="275"/>
      <c r="DQA10" s="276"/>
      <c r="DQB10" s="277"/>
      <c r="DQC10" s="274"/>
      <c r="DQD10" s="275"/>
      <c r="DQE10" s="276"/>
      <c r="DQF10" s="277"/>
      <c r="DQG10" s="274"/>
      <c r="DQH10" s="275"/>
      <c r="DQI10" s="276"/>
      <c r="DQJ10" s="277"/>
      <c r="DQK10" s="274"/>
      <c r="DQL10" s="275"/>
      <c r="DQM10" s="276"/>
      <c r="DQN10" s="277"/>
      <c r="DQO10" s="274"/>
      <c r="DQP10" s="275"/>
      <c r="DQQ10" s="276"/>
      <c r="DQR10" s="277"/>
      <c r="DQS10" s="274"/>
      <c r="DQT10" s="275"/>
      <c r="DQU10" s="276"/>
      <c r="DQV10" s="277"/>
      <c r="DQW10" s="274"/>
      <c r="DQX10" s="275"/>
      <c r="DQY10" s="276"/>
      <c r="DQZ10" s="277"/>
      <c r="DRA10" s="274"/>
      <c r="DRB10" s="275"/>
      <c r="DRC10" s="276"/>
      <c r="DRD10" s="277"/>
      <c r="DRE10" s="274"/>
      <c r="DRF10" s="275"/>
      <c r="DRG10" s="276"/>
      <c r="DRH10" s="277"/>
      <c r="DRI10" s="274"/>
      <c r="DRJ10" s="275"/>
      <c r="DRK10" s="276"/>
      <c r="DRL10" s="277"/>
      <c r="DRM10" s="274"/>
      <c r="DRN10" s="275"/>
      <c r="DRO10" s="276"/>
      <c r="DRP10" s="277"/>
      <c r="DRQ10" s="274"/>
      <c r="DRR10" s="275"/>
      <c r="DRS10" s="276"/>
      <c r="DRT10" s="277"/>
      <c r="DRU10" s="274"/>
      <c r="DRV10" s="275"/>
      <c r="DRW10" s="276"/>
      <c r="DRX10" s="277"/>
      <c r="DRY10" s="274"/>
      <c r="DRZ10" s="275"/>
      <c r="DSA10" s="276"/>
      <c r="DSB10" s="277"/>
      <c r="DSC10" s="274"/>
      <c r="DSD10" s="275"/>
      <c r="DSE10" s="276"/>
      <c r="DSF10" s="277"/>
      <c r="DSG10" s="274"/>
      <c r="DSH10" s="275"/>
      <c r="DSI10" s="276"/>
      <c r="DSJ10" s="277"/>
      <c r="DSK10" s="274"/>
      <c r="DSL10" s="275"/>
      <c r="DSM10" s="276"/>
      <c r="DSN10" s="277"/>
      <c r="DSO10" s="274"/>
      <c r="DSP10" s="275"/>
      <c r="DSQ10" s="276"/>
      <c r="DSR10" s="277"/>
      <c r="DSS10" s="274"/>
      <c r="DST10" s="275"/>
      <c r="DSU10" s="276"/>
      <c r="DSV10" s="277"/>
      <c r="DSW10" s="274"/>
      <c r="DSX10" s="275"/>
      <c r="DSY10" s="276"/>
      <c r="DSZ10" s="277"/>
      <c r="DTA10" s="274"/>
      <c r="DTB10" s="275"/>
      <c r="DTC10" s="276"/>
      <c r="DTD10" s="277"/>
      <c r="DTE10" s="274"/>
      <c r="DTF10" s="275"/>
      <c r="DTG10" s="276"/>
      <c r="DTH10" s="277"/>
      <c r="DTI10" s="274"/>
      <c r="DTJ10" s="275"/>
      <c r="DTK10" s="276"/>
      <c r="DTL10" s="277"/>
      <c r="DTM10" s="274"/>
      <c r="DTN10" s="275"/>
      <c r="DTO10" s="276"/>
      <c r="DTP10" s="277"/>
      <c r="DTQ10" s="274"/>
      <c r="DTR10" s="275"/>
      <c r="DTS10" s="276"/>
      <c r="DTT10" s="277"/>
      <c r="DTU10" s="274"/>
      <c r="DTV10" s="275"/>
      <c r="DTW10" s="276"/>
      <c r="DTX10" s="277"/>
      <c r="DTY10" s="274"/>
      <c r="DTZ10" s="275"/>
      <c r="DUA10" s="276"/>
      <c r="DUB10" s="277"/>
      <c r="DUC10" s="274"/>
      <c r="DUD10" s="275"/>
      <c r="DUE10" s="276"/>
      <c r="DUF10" s="277"/>
      <c r="DUG10" s="274"/>
      <c r="DUH10" s="275"/>
      <c r="DUI10" s="276"/>
      <c r="DUJ10" s="277"/>
      <c r="DUK10" s="274"/>
      <c r="DUL10" s="275"/>
      <c r="DUM10" s="276"/>
      <c r="DUN10" s="277"/>
      <c r="DUO10" s="274"/>
      <c r="DUP10" s="275"/>
      <c r="DUQ10" s="276"/>
      <c r="DUR10" s="277"/>
      <c r="DUS10" s="274"/>
      <c r="DUT10" s="275"/>
      <c r="DUU10" s="276"/>
      <c r="DUV10" s="277"/>
      <c r="DUW10" s="274"/>
      <c r="DUX10" s="275"/>
      <c r="DUY10" s="276"/>
      <c r="DUZ10" s="277"/>
      <c r="DVA10" s="274"/>
      <c r="DVB10" s="275"/>
      <c r="DVC10" s="276"/>
      <c r="DVD10" s="277"/>
      <c r="DVE10" s="274"/>
      <c r="DVF10" s="275"/>
      <c r="DVG10" s="276"/>
      <c r="DVH10" s="277"/>
      <c r="DVI10" s="274"/>
      <c r="DVJ10" s="275"/>
      <c r="DVK10" s="276"/>
      <c r="DVL10" s="277"/>
      <c r="DVM10" s="274"/>
      <c r="DVN10" s="275"/>
      <c r="DVO10" s="276"/>
      <c r="DVP10" s="277"/>
      <c r="DVQ10" s="274"/>
      <c r="DVR10" s="275"/>
      <c r="DVS10" s="276"/>
      <c r="DVT10" s="277"/>
      <c r="DVU10" s="274"/>
      <c r="DVV10" s="275"/>
      <c r="DVW10" s="276"/>
      <c r="DVX10" s="277"/>
      <c r="DVY10" s="274"/>
      <c r="DVZ10" s="275"/>
      <c r="DWA10" s="276"/>
      <c r="DWB10" s="277"/>
      <c r="DWC10" s="274"/>
      <c r="DWD10" s="275"/>
      <c r="DWE10" s="276"/>
      <c r="DWF10" s="277"/>
      <c r="DWG10" s="274"/>
      <c r="DWH10" s="275"/>
      <c r="DWI10" s="276"/>
      <c r="DWJ10" s="277"/>
      <c r="DWK10" s="274"/>
      <c r="DWL10" s="275"/>
      <c r="DWM10" s="276"/>
      <c r="DWN10" s="277"/>
      <c r="DWO10" s="274"/>
      <c r="DWP10" s="275"/>
      <c r="DWQ10" s="276"/>
      <c r="DWR10" s="277"/>
      <c r="DWS10" s="274"/>
      <c r="DWT10" s="275"/>
      <c r="DWU10" s="276"/>
      <c r="DWV10" s="277"/>
      <c r="DWW10" s="274"/>
      <c r="DWX10" s="275"/>
      <c r="DWY10" s="276"/>
      <c r="DWZ10" s="277"/>
      <c r="DXA10" s="274"/>
      <c r="DXB10" s="275"/>
      <c r="DXC10" s="276"/>
      <c r="DXD10" s="277"/>
      <c r="DXE10" s="274"/>
      <c r="DXF10" s="275"/>
      <c r="DXG10" s="276"/>
      <c r="DXH10" s="277"/>
      <c r="DXI10" s="274"/>
      <c r="DXJ10" s="275"/>
      <c r="DXK10" s="276"/>
      <c r="DXL10" s="277"/>
      <c r="DXM10" s="274"/>
      <c r="DXN10" s="275"/>
      <c r="DXO10" s="276"/>
      <c r="DXP10" s="277"/>
      <c r="DXQ10" s="274"/>
      <c r="DXR10" s="275"/>
      <c r="DXS10" s="276"/>
      <c r="DXT10" s="277"/>
      <c r="DXU10" s="274"/>
      <c r="DXV10" s="275"/>
      <c r="DXW10" s="276"/>
      <c r="DXX10" s="277"/>
      <c r="DXY10" s="274"/>
      <c r="DXZ10" s="275"/>
      <c r="DYA10" s="276"/>
      <c r="DYB10" s="277"/>
      <c r="DYC10" s="274"/>
      <c r="DYD10" s="275"/>
      <c r="DYE10" s="276"/>
      <c r="DYF10" s="277"/>
      <c r="DYG10" s="274"/>
      <c r="DYH10" s="275"/>
      <c r="DYI10" s="276"/>
      <c r="DYJ10" s="277"/>
      <c r="DYK10" s="274"/>
      <c r="DYL10" s="275"/>
      <c r="DYM10" s="276"/>
      <c r="DYN10" s="277"/>
      <c r="DYO10" s="274"/>
      <c r="DYP10" s="275"/>
      <c r="DYQ10" s="276"/>
      <c r="DYR10" s="277"/>
      <c r="DYS10" s="274"/>
      <c r="DYT10" s="275"/>
      <c r="DYU10" s="276"/>
      <c r="DYV10" s="277"/>
      <c r="DYW10" s="274"/>
      <c r="DYX10" s="275"/>
      <c r="DYY10" s="276"/>
      <c r="DYZ10" s="277"/>
      <c r="DZA10" s="274"/>
      <c r="DZB10" s="275"/>
      <c r="DZC10" s="276"/>
      <c r="DZD10" s="277"/>
      <c r="DZE10" s="274"/>
      <c r="DZF10" s="275"/>
      <c r="DZG10" s="276"/>
      <c r="DZH10" s="277"/>
      <c r="DZI10" s="274"/>
      <c r="DZJ10" s="275"/>
      <c r="DZK10" s="276"/>
      <c r="DZL10" s="277"/>
      <c r="DZM10" s="274"/>
      <c r="DZN10" s="275"/>
      <c r="DZO10" s="276"/>
      <c r="DZP10" s="277"/>
      <c r="DZQ10" s="274"/>
      <c r="DZR10" s="275"/>
      <c r="DZS10" s="276"/>
      <c r="DZT10" s="277"/>
      <c r="DZU10" s="274"/>
      <c r="DZV10" s="275"/>
      <c r="DZW10" s="276"/>
      <c r="DZX10" s="277"/>
      <c r="DZY10" s="274"/>
      <c r="DZZ10" s="275"/>
      <c r="EAA10" s="276"/>
      <c r="EAB10" s="277"/>
      <c r="EAC10" s="274"/>
      <c r="EAD10" s="275"/>
      <c r="EAE10" s="276"/>
      <c r="EAF10" s="277"/>
      <c r="EAG10" s="274"/>
      <c r="EAH10" s="275"/>
      <c r="EAI10" s="276"/>
      <c r="EAJ10" s="277"/>
      <c r="EAK10" s="274"/>
      <c r="EAL10" s="275"/>
      <c r="EAM10" s="276"/>
      <c r="EAN10" s="277"/>
      <c r="EAO10" s="274"/>
      <c r="EAP10" s="275"/>
      <c r="EAQ10" s="276"/>
      <c r="EAR10" s="277"/>
      <c r="EAS10" s="274"/>
      <c r="EAT10" s="275"/>
      <c r="EAU10" s="276"/>
      <c r="EAV10" s="277"/>
      <c r="EAW10" s="274"/>
      <c r="EAX10" s="275"/>
      <c r="EAY10" s="276"/>
      <c r="EAZ10" s="277"/>
      <c r="EBA10" s="274"/>
      <c r="EBB10" s="275"/>
      <c r="EBC10" s="276"/>
      <c r="EBD10" s="277"/>
      <c r="EBE10" s="274"/>
      <c r="EBF10" s="275"/>
      <c r="EBG10" s="276"/>
      <c r="EBH10" s="277"/>
      <c r="EBI10" s="274"/>
      <c r="EBJ10" s="275"/>
      <c r="EBK10" s="276"/>
      <c r="EBL10" s="277"/>
      <c r="EBM10" s="274"/>
      <c r="EBN10" s="275"/>
      <c r="EBO10" s="276"/>
      <c r="EBP10" s="277"/>
      <c r="EBQ10" s="274"/>
      <c r="EBR10" s="275"/>
      <c r="EBS10" s="276"/>
      <c r="EBT10" s="277"/>
      <c r="EBU10" s="274"/>
      <c r="EBV10" s="275"/>
      <c r="EBW10" s="276"/>
      <c r="EBX10" s="277"/>
      <c r="EBY10" s="274"/>
      <c r="EBZ10" s="275"/>
      <c r="ECA10" s="276"/>
      <c r="ECB10" s="277"/>
      <c r="ECC10" s="274"/>
      <c r="ECD10" s="275"/>
      <c r="ECE10" s="276"/>
      <c r="ECF10" s="277"/>
      <c r="ECG10" s="274"/>
      <c r="ECH10" s="275"/>
      <c r="ECI10" s="276"/>
      <c r="ECJ10" s="277"/>
      <c r="ECK10" s="274"/>
      <c r="ECL10" s="275"/>
      <c r="ECM10" s="276"/>
      <c r="ECN10" s="277"/>
      <c r="ECO10" s="274"/>
      <c r="ECP10" s="275"/>
      <c r="ECQ10" s="276"/>
      <c r="ECR10" s="277"/>
      <c r="ECS10" s="274"/>
      <c r="ECT10" s="275"/>
      <c r="ECU10" s="276"/>
      <c r="ECV10" s="277"/>
      <c r="ECW10" s="274"/>
      <c r="ECX10" s="275"/>
      <c r="ECY10" s="276"/>
      <c r="ECZ10" s="277"/>
      <c r="EDA10" s="274"/>
      <c r="EDB10" s="275"/>
      <c r="EDC10" s="276"/>
      <c r="EDD10" s="277"/>
      <c r="EDE10" s="274"/>
      <c r="EDF10" s="275"/>
      <c r="EDG10" s="276"/>
      <c r="EDH10" s="277"/>
      <c r="EDI10" s="274"/>
      <c r="EDJ10" s="275"/>
      <c r="EDK10" s="276"/>
      <c r="EDL10" s="277"/>
      <c r="EDM10" s="274"/>
      <c r="EDN10" s="275"/>
      <c r="EDO10" s="276"/>
      <c r="EDP10" s="277"/>
      <c r="EDQ10" s="274"/>
      <c r="EDR10" s="275"/>
      <c r="EDS10" s="276"/>
      <c r="EDT10" s="277"/>
      <c r="EDU10" s="274"/>
      <c r="EDV10" s="275"/>
      <c r="EDW10" s="276"/>
      <c r="EDX10" s="277"/>
      <c r="EDY10" s="274"/>
      <c r="EDZ10" s="275"/>
      <c r="EEA10" s="276"/>
      <c r="EEB10" s="277"/>
      <c r="EEC10" s="274"/>
      <c r="EED10" s="275"/>
      <c r="EEE10" s="276"/>
      <c r="EEF10" s="277"/>
      <c r="EEG10" s="274"/>
      <c r="EEH10" s="275"/>
      <c r="EEI10" s="276"/>
      <c r="EEJ10" s="277"/>
      <c r="EEK10" s="274"/>
      <c r="EEL10" s="275"/>
      <c r="EEM10" s="276"/>
      <c r="EEN10" s="277"/>
      <c r="EEO10" s="274"/>
      <c r="EEP10" s="275"/>
      <c r="EEQ10" s="276"/>
      <c r="EER10" s="277"/>
      <c r="EES10" s="274"/>
      <c r="EET10" s="275"/>
      <c r="EEU10" s="276"/>
      <c r="EEV10" s="277"/>
      <c r="EEW10" s="274"/>
      <c r="EEX10" s="275"/>
      <c r="EEY10" s="276"/>
      <c r="EEZ10" s="277"/>
      <c r="EFA10" s="274"/>
      <c r="EFB10" s="275"/>
      <c r="EFC10" s="276"/>
      <c r="EFD10" s="277"/>
      <c r="EFE10" s="274"/>
      <c r="EFF10" s="275"/>
      <c r="EFG10" s="276"/>
      <c r="EFH10" s="277"/>
      <c r="EFI10" s="274"/>
      <c r="EFJ10" s="275"/>
      <c r="EFK10" s="276"/>
      <c r="EFL10" s="277"/>
      <c r="EFM10" s="274"/>
      <c r="EFN10" s="275"/>
      <c r="EFO10" s="276"/>
      <c r="EFP10" s="277"/>
      <c r="EFQ10" s="274"/>
      <c r="EFR10" s="275"/>
      <c r="EFS10" s="276"/>
      <c r="EFT10" s="277"/>
      <c r="EFU10" s="274"/>
      <c r="EFV10" s="275"/>
      <c r="EFW10" s="276"/>
      <c r="EFX10" s="277"/>
      <c r="EFY10" s="274"/>
      <c r="EFZ10" s="275"/>
      <c r="EGA10" s="276"/>
      <c r="EGB10" s="277"/>
      <c r="EGC10" s="274"/>
      <c r="EGD10" s="275"/>
      <c r="EGE10" s="276"/>
      <c r="EGF10" s="277"/>
      <c r="EGG10" s="274"/>
      <c r="EGH10" s="275"/>
      <c r="EGI10" s="276"/>
      <c r="EGJ10" s="277"/>
      <c r="EGK10" s="274"/>
      <c r="EGL10" s="275"/>
      <c r="EGM10" s="276"/>
      <c r="EGN10" s="277"/>
      <c r="EGO10" s="274"/>
      <c r="EGP10" s="275"/>
      <c r="EGQ10" s="276"/>
      <c r="EGR10" s="277"/>
      <c r="EGS10" s="274"/>
      <c r="EGT10" s="275"/>
      <c r="EGU10" s="276"/>
      <c r="EGV10" s="277"/>
      <c r="EGW10" s="274"/>
      <c r="EGX10" s="275"/>
      <c r="EGY10" s="276"/>
      <c r="EGZ10" s="277"/>
      <c r="EHA10" s="274"/>
      <c r="EHB10" s="275"/>
      <c r="EHC10" s="276"/>
      <c r="EHD10" s="277"/>
      <c r="EHE10" s="274"/>
      <c r="EHF10" s="275"/>
      <c r="EHG10" s="276"/>
      <c r="EHH10" s="277"/>
      <c r="EHI10" s="274"/>
      <c r="EHJ10" s="275"/>
      <c r="EHK10" s="276"/>
      <c r="EHL10" s="277"/>
      <c r="EHM10" s="274"/>
      <c r="EHN10" s="275"/>
      <c r="EHO10" s="276"/>
      <c r="EHP10" s="277"/>
      <c r="EHQ10" s="274"/>
      <c r="EHR10" s="275"/>
      <c r="EHS10" s="276"/>
      <c r="EHT10" s="277"/>
      <c r="EHU10" s="274"/>
      <c r="EHV10" s="275"/>
      <c r="EHW10" s="276"/>
      <c r="EHX10" s="277"/>
      <c r="EHY10" s="274"/>
      <c r="EHZ10" s="275"/>
      <c r="EIA10" s="276"/>
      <c r="EIB10" s="277"/>
      <c r="EIC10" s="274"/>
      <c r="EID10" s="275"/>
      <c r="EIE10" s="276"/>
      <c r="EIF10" s="277"/>
      <c r="EIG10" s="274"/>
      <c r="EIH10" s="275"/>
      <c r="EII10" s="276"/>
      <c r="EIJ10" s="277"/>
      <c r="EIK10" s="274"/>
      <c r="EIL10" s="275"/>
      <c r="EIM10" s="276"/>
      <c r="EIN10" s="277"/>
      <c r="EIO10" s="274"/>
      <c r="EIP10" s="275"/>
      <c r="EIQ10" s="276"/>
      <c r="EIR10" s="277"/>
      <c r="EIS10" s="274"/>
      <c r="EIT10" s="275"/>
      <c r="EIU10" s="276"/>
      <c r="EIV10" s="277"/>
      <c r="EIW10" s="274"/>
      <c r="EIX10" s="275"/>
      <c r="EIY10" s="276"/>
      <c r="EIZ10" s="277"/>
      <c r="EJA10" s="274"/>
      <c r="EJB10" s="275"/>
      <c r="EJC10" s="276"/>
      <c r="EJD10" s="277"/>
      <c r="EJE10" s="274"/>
      <c r="EJF10" s="275"/>
      <c r="EJG10" s="276"/>
      <c r="EJH10" s="277"/>
      <c r="EJI10" s="274"/>
      <c r="EJJ10" s="275"/>
      <c r="EJK10" s="276"/>
      <c r="EJL10" s="277"/>
      <c r="EJM10" s="274"/>
      <c r="EJN10" s="275"/>
      <c r="EJO10" s="276"/>
      <c r="EJP10" s="277"/>
      <c r="EJQ10" s="274"/>
      <c r="EJR10" s="275"/>
      <c r="EJS10" s="276"/>
      <c r="EJT10" s="277"/>
      <c r="EJU10" s="274"/>
      <c r="EJV10" s="275"/>
      <c r="EJW10" s="276"/>
      <c r="EJX10" s="277"/>
      <c r="EJY10" s="274"/>
      <c r="EJZ10" s="275"/>
      <c r="EKA10" s="276"/>
      <c r="EKB10" s="277"/>
      <c r="EKC10" s="274"/>
      <c r="EKD10" s="275"/>
      <c r="EKE10" s="276"/>
      <c r="EKF10" s="277"/>
      <c r="EKG10" s="274"/>
      <c r="EKH10" s="275"/>
      <c r="EKI10" s="276"/>
      <c r="EKJ10" s="277"/>
      <c r="EKK10" s="274"/>
      <c r="EKL10" s="275"/>
      <c r="EKM10" s="276"/>
      <c r="EKN10" s="277"/>
      <c r="EKO10" s="274"/>
      <c r="EKP10" s="275"/>
      <c r="EKQ10" s="276"/>
      <c r="EKR10" s="277"/>
      <c r="EKS10" s="274"/>
      <c r="EKT10" s="275"/>
      <c r="EKU10" s="276"/>
      <c r="EKV10" s="277"/>
      <c r="EKW10" s="274"/>
      <c r="EKX10" s="275"/>
      <c r="EKY10" s="276"/>
      <c r="EKZ10" s="277"/>
      <c r="ELA10" s="274"/>
      <c r="ELB10" s="275"/>
      <c r="ELC10" s="276"/>
      <c r="ELD10" s="277"/>
      <c r="ELE10" s="274"/>
      <c r="ELF10" s="275"/>
      <c r="ELG10" s="276"/>
      <c r="ELH10" s="277"/>
      <c r="ELI10" s="274"/>
      <c r="ELJ10" s="275"/>
      <c r="ELK10" s="276"/>
      <c r="ELL10" s="277"/>
      <c r="ELM10" s="274"/>
      <c r="ELN10" s="275"/>
      <c r="ELO10" s="276"/>
      <c r="ELP10" s="277"/>
      <c r="ELQ10" s="274"/>
      <c r="ELR10" s="275"/>
      <c r="ELS10" s="276"/>
      <c r="ELT10" s="277"/>
      <c r="ELU10" s="274"/>
      <c r="ELV10" s="275"/>
      <c r="ELW10" s="276"/>
      <c r="ELX10" s="277"/>
      <c r="ELY10" s="274"/>
      <c r="ELZ10" s="275"/>
      <c r="EMA10" s="276"/>
      <c r="EMB10" s="277"/>
      <c r="EMC10" s="274"/>
      <c r="EMD10" s="275"/>
      <c r="EME10" s="276"/>
      <c r="EMF10" s="277"/>
      <c r="EMG10" s="274"/>
      <c r="EMH10" s="275"/>
      <c r="EMI10" s="276"/>
      <c r="EMJ10" s="277"/>
      <c r="EMK10" s="274"/>
      <c r="EML10" s="275"/>
      <c r="EMM10" s="276"/>
      <c r="EMN10" s="277"/>
      <c r="EMO10" s="274"/>
      <c r="EMP10" s="275"/>
      <c r="EMQ10" s="276"/>
      <c r="EMR10" s="277"/>
      <c r="EMS10" s="274"/>
      <c r="EMT10" s="275"/>
      <c r="EMU10" s="276"/>
      <c r="EMV10" s="277"/>
      <c r="EMW10" s="274"/>
      <c r="EMX10" s="275"/>
      <c r="EMY10" s="276"/>
      <c r="EMZ10" s="277"/>
      <c r="ENA10" s="274"/>
      <c r="ENB10" s="275"/>
      <c r="ENC10" s="276"/>
      <c r="END10" s="277"/>
      <c r="ENE10" s="274"/>
      <c r="ENF10" s="275"/>
      <c r="ENG10" s="276"/>
      <c r="ENH10" s="277"/>
      <c r="ENI10" s="274"/>
      <c r="ENJ10" s="275"/>
      <c r="ENK10" s="276"/>
      <c r="ENL10" s="277"/>
      <c r="ENM10" s="274"/>
      <c r="ENN10" s="275"/>
      <c r="ENO10" s="276"/>
      <c r="ENP10" s="277"/>
      <c r="ENQ10" s="274"/>
      <c r="ENR10" s="275"/>
      <c r="ENS10" s="276"/>
      <c r="ENT10" s="277"/>
      <c r="ENU10" s="274"/>
      <c r="ENV10" s="275"/>
      <c r="ENW10" s="276"/>
      <c r="ENX10" s="277"/>
      <c r="ENY10" s="274"/>
      <c r="ENZ10" s="275"/>
      <c r="EOA10" s="276"/>
      <c r="EOB10" s="277"/>
      <c r="EOC10" s="274"/>
      <c r="EOD10" s="275"/>
      <c r="EOE10" s="276"/>
      <c r="EOF10" s="277"/>
      <c r="EOG10" s="274"/>
      <c r="EOH10" s="275"/>
      <c r="EOI10" s="276"/>
      <c r="EOJ10" s="277"/>
      <c r="EOK10" s="274"/>
      <c r="EOL10" s="275"/>
      <c r="EOM10" s="276"/>
      <c r="EON10" s="277"/>
      <c r="EOO10" s="274"/>
      <c r="EOP10" s="275"/>
      <c r="EOQ10" s="276"/>
      <c r="EOR10" s="277"/>
      <c r="EOS10" s="274"/>
      <c r="EOT10" s="275"/>
      <c r="EOU10" s="276"/>
      <c r="EOV10" s="277"/>
      <c r="EOW10" s="274"/>
      <c r="EOX10" s="275"/>
      <c r="EOY10" s="276"/>
      <c r="EOZ10" s="277"/>
      <c r="EPA10" s="274"/>
      <c r="EPB10" s="275"/>
      <c r="EPC10" s="276"/>
      <c r="EPD10" s="277"/>
      <c r="EPE10" s="274"/>
      <c r="EPF10" s="275"/>
      <c r="EPG10" s="276"/>
      <c r="EPH10" s="277"/>
      <c r="EPI10" s="274"/>
      <c r="EPJ10" s="275"/>
      <c r="EPK10" s="276"/>
      <c r="EPL10" s="277"/>
      <c r="EPM10" s="274"/>
      <c r="EPN10" s="275"/>
      <c r="EPO10" s="276"/>
      <c r="EPP10" s="277"/>
      <c r="EPQ10" s="274"/>
      <c r="EPR10" s="275"/>
      <c r="EPS10" s="276"/>
      <c r="EPT10" s="277"/>
      <c r="EPU10" s="274"/>
      <c r="EPV10" s="275"/>
      <c r="EPW10" s="276"/>
      <c r="EPX10" s="277"/>
      <c r="EPY10" s="274"/>
      <c r="EPZ10" s="275"/>
      <c r="EQA10" s="276"/>
      <c r="EQB10" s="277"/>
      <c r="EQC10" s="274"/>
      <c r="EQD10" s="275"/>
      <c r="EQE10" s="276"/>
      <c r="EQF10" s="277"/>
      <c r="EQG10" s="274"/>
      <c r="EQH10" s="275"/>
      <c r="EQI10" s="276"/>
      <c r="EQJ10" s="277"/>
      <c r="EQK10" s="274"/>
      <c r="EQL10" s="275"/>
      <c r="EQM10" s="276"/>
      <c r="EQN10" s="277"/>
      <c r="EQO10" s="274"/>
      <c r="EQP10" s="275"/>
      <c r="EQQ10" s="276"/>
      <c r="EQR10" s="277"/>
      <c r="EQS10" s="274"/>
      <c r="EQT10" s="275"/>
      <c r="EQU10" s="276"/>
      <c r="EQV10" s="277"/>
      <c r="EQW10" s="274"/>
      <c r="EQX10" s="275"/>
      <c r="EQY10" s="276"/>
      <c r="EQZ10" s="277"/>
      <c r="ERA10" s="274"/>
      <c r="ERB10" s="275"/>
      <c r="ERC10" s="276"/>
      <c r="ERD10" s="277"/>
      <c r="ERE10" s="274"/>
      <c r="ERF10" s="275"/>
      <c r="ERG10" s="276"/>
      <c r="ERH10" s="277"/>
      <c r="ERI10" s="274"/>
      <c r="ERJ10" s="275"/>
      <c r="ERK10" s="276"/>
      <c r="ERL10" s="277"/>
      <c r="ERM10" s="274"/>
      <c r="ERN10" s="275"/>
      <c r="ERO10" s="276"/>
      <c r="ERP10" s="277"/>
      <c r="ERQ10" s="274"/>
      <c r="ERR10" s="275"/>
      <c r="ERS10" s="276"/>
      <c r="ERT10" s="277"/>
      <c r="ERU10" s="274"/>
      <c r="ERV10" s="275"/>
      <c r="ERW10" s="276"/>
      <c r="ERX10" s="277"/>
      <c r="ERY10" s="274"/>
      <c r="ERZ10" s="275"/>
      <c r="ESA10" s="276"/>
      <c r="ESB10" s="277"/>
      <c r="ESC10" s="274"/>
      <c r="ESD10" s="275"/>
      <c r="ESE10" s="276"/>
      <c r="ESF10" s="277"/>
      <c r="ESG10" s="274"/>
      <c r="ESH10" s="275"/>
      <c r="ESI10" s="276"/>
      <c r="ESJ10" s="277"/>
      <c r="ESK10" s="274"/>
      <c r="ESL10" s="275"/>
      <c r="ESM10" s="276"/>
      <c r="ESN10" s="277"/>
      <c r="ESO10" s="274"/>
      <c r="ESP10" s="275"/>
      <c r="ESQ10" s="276"/>
      <c r="ESR10" s="277"/>
      <c r="ESS10" s="274"/>
      <c r="EST10" s="275"/>
      <c r="ESU10" s="276"/>
      <c r="ESV10" s="277"/>
      <c r="ESW10" s="274"/>
      <c r="ESX10" s="275"/>
      <c r="ESY10" s="276"/>
      <c r="ESZ10" s="277"/>
      <c r="ETA10" s="274"/>
      <c r="ETB10" s="275"/>
      <c r="ETC10" s="276"/>
      <c r="ETD10" s="277"/>
      <c r="ETE10" s="274"/>
      <c r="ETF10" s="275"/>
      <c r="ETG10" s="276"/>
      <c r="ETH10" s="277"/>
      <c r="ETI10" s="274"/>
      <c r="ETJ10" s="275"/>
      <c r="ETK10" s="276"/>
      <c r="ETL10" s="277"/>
      <c r="ETM10" s="274"/>
      <c r="ETN10" s="275"/>
      <c r="ETO10" s="276"/>
      <c r="ETP10" s="277"/>
      <c r="ETQ10" s="274"/>
      <c r="ETR10" s="275"/>
      <c r="ETS10" s="276"/>
      <c r="ETT10" s="277"/>
      <c r="ETU10" s="274"/>
      <c r="ETV10" s="275"/>
      <c r="ETW10" s="276"/>
      <c r="ETX10" s="277"/>
      <c r="ETY10" s="274"/>
      <c r="ETZ10" s="275"/>
      <c r="EUA10" s="276"/>
      <c r="EUB10" s="277"/>
      <c r="EUC10" s="274"/>
      <c r="EUD10" s="275"/>
      <c r="EUE10" s="276"/>
      <c r="EUF10" s="277"/>
      <c r="EUG10" s="274"/>
      <c r="EUH10" s="275"/>
      <c r="EUI10" s="276"/>
      <c r="EUJ10" s="277"/>
      <c r="EUK10" s="274"/>
      <c r="EUL10" s="275"/>
      <c r="EUM10" s="276"/>
      <c r="EUN10" s="277"/>
      <c r="EUO10" s="274"/>
      <c r="EUP10" s="275"/>
      <c r="EUQ10" s="276"/>
      <c r="EUR10" s="277"/>
      <c r="EUS10" s="274"/>
      <c r="EUT10" s="275"/>
      <c r="EUU10" s="276"/>
      <c r="EUV10" s="277"/>
      <c r="EUW10" s="274"/>
      <c r="EUX10" s="275"/>
      <c r="EUY10" s="276"/>
      <c r="EUZ10" s="277"/>
      <c r="EVA10" s="274"/>
      <c r="EVB10" s="275"/>
      <c r="EVC10" s="276"/>
      <c r="EVD10" s="277"/>
      <c r="EVE10" s="274"/>
      <c r="EVF10" s="275"/>
      <c r="EVG10" s="276"/>
      <c r="EVH10" s="277"/>
      <c r="EVI10" s="274"/>
      <c r="EVJ10" s="275"/>
      <c r="EVK10" s="276"/>
      <c r="EVL10" s="277"/>
      <c r="EVM10" s="274"/>
      <c r="EVN10" s="275"/>
      <c r="EVO10" s="276"/>
      <c r="EVP10" s="277"/>
      <c r="EVQ10" s="274"/>
      <c r="EVR10" s="275"/>
      <c r="EVS10" s="276"/>
      <c r="EVT10" s="277"/>
      <c r="EVU10" s="274"/>
      <c r="EVV10" s="275"/>
      <c r="EVW10" s="276"/>
      <c r="EVX10" s="277"/>
      <c r="EVY10" s="274"/>
      <c r="EVZ10" s="275"/>
      <c r="EWA10" s="276"/>
      <c r="EWB10" s="277"/>
      <c r="EWC10" s="274"/>
      <c r="EWD10" s="275"/>
      <c r="EWE10" s="276"/>
      <c r="EWF10" s="277"/>
      <c r="EWG10" s="274"/>
      <c r="EWH10" s="275"/>
      <c r="EWI10" s="276"/>
      <c r="EWJ10" s="277"/>
      <c r="EWK10" s="274"/>
      <c r="EWL10" s="275"/>
      <c r="EWM10" s="276"/>
      <c r="EWN10" s="277"/>
      <c r="EWO10" s="274"/>
      <c r="EWP10" s="275"/>
      <c r="EWQ10" s="276"/>
      <c r="EWR10" s="277"/>
      <c r="EWS10" s="274"/>
      <c r="EWT10" s="275"/>
      <c r="EWU10" s="276"/>
      <c r="EWV10" s="277"/>
      <c r="EWW10" s="274"/>
      <c r="EWX10" s="275"/>
      <c r="EWY10" s="276"/>
      <c r="EWZ10" s="277"/>
      <c r="EXA10" s="274"/>
      <c r="EXB10" s="275"/>
      <c r="EXC10" s="276"/>
      <c r="EXD10" s="277"/>
      <c r="EXE10" s="274"/>
      <c r="EXF10" s="275"/>
      <c r="EXG10" s="276"/>
      <c r="EXH10" s="277"/>
      <c r="EXI10" s="274"/>
      <c r="EXJ10" s="275"/>
      <c r="EXK10" s="276"/>
      <c r="EXL10" s="277"/>
      <c r="EXM10" s="274"/>
      <c r="EXN10" s="275"/>
      <c r="EXO10" s="276"/>
      <c r="EXP10" s="277"/>
      <c r="EXQ10" s="274"/>
      <c r="EXR10" s="275"/>
      <c r="EXS10" s="276"/>
      <c r="EXT10" s="277"/>
      <c r="EXU10" s="274"/>
      <c r="EXV10" s="275"/>
      <c r="EXW10" s="276"/>
      <c r="EXX10" s="277"/>
      <c r="EXY10" s="274"/>
      <c r="EXZ10" s="275"/>
      <c r="EYA10" s="276"/>
      <c r="EYB10" s="277"/>
      <c r="EYC10" s="274"/>
      <c r="EYD10" s="275"/>
      <c r="EYE10" s="276"/>
      <c r="EYF10" s="277"/>
      <c r="EYG10" s="274"/>
      <c r="EYH10" s="275"/>
      <c r="EYI10" s="276"/>
      <c r="EYJ10" s="277"/>
      <c r="EYK10" s="274"/>
      <c r="EYL10" s="275"/>
      <c r="EYM10" s="276"/>
      <c r="EYN10" s="277"/>
      <c r="EYO10" s="274"/>
      <c r="EYP10" s="275"/>
      <c r="EYQ10" s="276"/>
      <c r="EYR10" s="277"/>
      <c r="EYS10" s="274"/>
      <c r="EYT10" s="275"/>
      <c r="EYU10" s="276"/>
      <c r="EYV10" s="277"/>
      <c r="EYW10" s="274"/>
      <c r="EYX10" s="275"/>
      <c r="EYY10" s="276"/>
      <c r="EYZ10" s="277"/>
      <c r="EZA10" s="274"/>
      <c r="EZB10" s="275"/>
      <c r="EZC10" s="276"/>
      <c r="EZD10" s="277"/>
      <c r="EZE10" s="274"/>
      <c r="EZF10" s="275"/>
      <c r="EZG10" s="276"/>
      <c r="EZH10" s="277"/>
      <c r="EZI10" s="274"/>
      <c r="EZJ10" s="275"/>
      <c r="EZK10" s="276"/>
      <c r="EZL10" s="277"/>
      <c r="EZM10" s="274"/>
      <c r="EZN10" s="275"/>
      <c r="EZO10" s="276"/>
      <c r="EZP10" s="277"/>
      <c r="EZQ10" s="274"/>
      <c r="EZR10" s="275"/>
      <c r="EZS10" s="276"/>
      <c r="EZT10" s="277"/>
      <c r="EZU10" s="274"/>
      <c r="EZV10" s="275"/>
      <c r="EZW10" s="276"/>
      <c r="EZX10" s="277"/>
      <c r="EZY10" s="274"/>
      <c r="EZZ10" s="275"/>
      <c r="FAA10" s="276"/>
      <c r="FAB10" s="277"/>
      <c r="FAC10" s="274"/>
      <c r="FAD10" s="275"/>
      <c r="FAE10" s="276"/>
      <c r="FAF10" s="277"/>
      <c r="FAG10" s="274"/>
      <c r="FAH10" s="275"/>
      <c r="FAI10" s="276"/>
      <c r="FAJ10" s="277"/>
      <c r="FAK10" s="274"/>
      <c r="FAL10" s="275"/>
      <c r="FAM10" s="276"/>
      <c r="FAN10" s="277"/>
      <c r="FAO10" s="274"/>
      <c r="FAP10" s="275"/>
      <c r="FAQ10" s="276"/>
      <c r="FAR10" s="277"/>
      <c r="FAS10" s="274"/>
      <c r="FAT10" s="275"/>
      <c r="FAU10" s="276"/>
      <c r="FAV10" s="277"/>
      <c r="FAW10" s="274"/>
      <c r="FAX10" s="275"/>
      <c r="FAY10" s="276"/>
      <c r="FAZ10" s="277"/>
      <c r="FBA10" s="274"/>
      <c r="FBB10" s="275"/>
      <c r="FBC10" s="276"/>
      <c r="FBD10" s="277"/>
      <c r="FBE10" s="274"/>
      <c r="FBF10" s="275"/>
      <c r="FBG10" s="276"/>
      <c r="FBH10" s="277"/>
      <c r="FBI10" s="274"/>
      <c r="FBJ10" s="275"/>
      <c r="FBK10" s="276"/>
      <c r="FBL10" s="277"/>
      <c r="FBM10" s="274"/>
      <c r="FBN10" s="275"/>
      <c r="FBO10" s="276"/>
      <c r="FBP10" s="277"/>
      <c r="FBQ10" s="274"/>
      <c r="FBR10" s="275"/>
      <c r="FBS10" s="276"/>
      <c r="FBT10" s="277"/>
      <c r="FBU10" s="274"/>
      <c r="FBV10" s="275"/>
      <c r="FBW10" s="276"/>
      <c r="FBX10" s="277"/>
      <c r="FBY10" s="274"/>
      <c r="FBZ10" s="275"/>
      <c r="FCA10" s="276"/>
      <c r="FCB10" s="277"/>
      <c r="FCC10" s="274"/>
      <c r="FCD10" s="275"/>
      <c r="FCE10" s="276"/>
      <c r="FCF10" s="277"/>
      <c r="FCG10" s="274"/>
      <c r="FCH10" s="275"/>
      <c r="FCI10" s="276"/>
      <c r="FCJ10" s="277"/>
      <c r="FCK10" s="274"/>
      <c r="FCL10" s="275"/>
      <c r="FCM10" s="276"/>
      <c r="FCN10" s="277"/>
      <c r="FCO10" s="274"/>
      <c r="FCP10" s="275"/>
      <c r="FCQ10" s="276"/>
      <c r="FCR10" s="277"/>
      <c r="FCS10" s="274"/>
      <c r="FCT10" s="275"/>
      <c r="FCU10" s="276"/>
      <c r="FCV10" s="277"/>
      <c r="FCW10" s="274"/>
      <c r="FCX10" s="275"/>
      <c r="FCY10" s="276"/>
      <c r="FCZ10" s="277"/>
      <c r="FDA10" s="274"/>
      <c r="FDB10" s="275"/>
      <c r="FDC10" s="276"/>
      <c r="FDD10" s="277"/>
      <c r="FDE10" s="274"/>
      <c r="FDF10" s="275"/>
      <c r="FDG10" s="276"/>
      <c r="FDH10" s="277"/>
      <c r="FDI10" s="274"/>
      <c r="FDJ10" s="275"/>
      <c r="FDK10" s="276"/>
      <c r="FDL10" s="277"/>
      <c r="FDM10" s="274"/>
      <c r="FDN10" s="275"/>
      <c r="FDO10" s="276"/>
      <c r="FDP10" s="277"/>
      <c r="FDQ10" s="274"/>
      <c r="FDR10" s="275"/>
      <c r="FDS10" s="276"/>
      <c r="FDT10" s="277"/>
      <c r="FDU10" s="274"/>
      <c r="FDV10" s="275"/>
      <c r="FDW10" s="276"/>
      <c r="FDX10" s="277"/>
      <c r="FDY10" s="274"/>
      <c r="FDZ10" s="275"/>
      <c r="FEA10" s="276"/>
      <c r="FEB10" s="277"/>
      <c r="FEC10" s="274"/>
      <c r="FED10" s="275"/>
      <c r="FEE10" s="276"/>
      <c r="FEF10" s="277"/>
      <c r="FEG10" s="274"/>
      <c r="FEH10" s="275"/>
      <c r="FEI10" s="276"/>
      <c r="FEJ10" s="277"/>
      <c r="FEK10" s="274"/>
      <c r="FEL10" s="275"/>
      <c r="FEM10" s="276"/>
      <c r="FEN10" s="277"/>
      <c r="FEO10" s="274"/>
      <c r="FEP10" s="275"/>
      <c r="FEQ10" s="276"/>
      <c r="FER10" s="277"/>
      <c r="FES10" s="274"/>
      <c r="FET10" s="275"/>
      <c r="FEU10" s="276"/>
      <c r="FEV10" s="277"/>
      <c r="FEW10" s="274"/>
      <c r="FEX10" s="275"/>
      <c r="FEY10" s="276"/>
      <c r="FEZ10" s="277"/>
      <c r="FFA10" s="274"/>
      <c r="FFB10" s="275"/>
      <c r="FFC10" s="276"/>
      <c r="FFD10" s="277"/>
      <c r="FFE10" s="274"/>
      <c r="FFF10" s="275"/>
      <c r="FFG10" s="276"/>
      <c r="FFH10" s="277"/>
      <c r="FFI10" s="274"/>
      <c r="FFJ10" s="275"/>
      <c r="FFK10" s="276"/>
      <c r="FFL10" s="277"/>
      <c r="FFM10" s="274"/>
      <c r="FFN10" s="275"/>
      <c r="FFO10" s="276"/>
      <c r="FFP10" s="277"/>
      <c r="FFQ10" s="274"/>
      <c r="FFR10" s="275"/>
      <c r="FFS10" s="276"/>
      <c r="FFT10" s="277"/>
      <c r="FFU10" s="274"/>
      <c r="FFV10" s="275"/>
      <c r="FFW10" s="276"/>
      <c r="FFX10" s="277"/>
      <c r="FFY10" s="274"/>
      <c r="FFZ10" s="275"/>
      <c r="FGA10" s="276"/>
      <c r="FGB10" s="277"/>
      <c r="FGC10" s="274"/>
      <c r="FGD10" s="275"/>
      <c r="FGE10" s="276"/>
      <c r="FGF10" s="277"/>
      <c r="FGG10" s="274"/>
      <c r="FGH10" s="275"/>
      <c r="FGI10" s="276"/>
      <c r="FGJ10" s="277"/>
      <c r="FGK10" s="274"/>
      <c r="FGL10" s="275"/>
      <c r="FGM10" s="276"/>
      <c r="FGN10" s="277"/>
      <c r="FGO10" s="274"/>
      <c r="FGP10" s="275"/>
      <c r="FGQ10" s="276"/>
      <c r="FGR10" s="277"/>
      <c r="FGS10" s="274"/>
      <c r="FGT10" s="275"/>
      <c r="FGU10" s="276"/>
      <c r="FGV10" s="277"/>
      <c r="FGW10" s="274"/>
      <c r="FGX10" s="275"/>
      <c r="FGY10" s="276"/>
      <c r="FGZ10" s="277"/>
      <c r="FHA10" s="274"/>
      <c r="FHB10" s="275"/>
      <c r="FHC10" s="276"/>
      <c r="FHD10" s="277"/>
      <c r="FHE10" s="274"/>
      <c r="FHF10" s="275"/>
      <c r="FHG10" s="276"/>
      <c r="FHH10" s="277"/>
      <c r="FHI10" s="274"/>
      <c r="FHJ10" s="275"/>
      <c r="FHK10" s="276"/>
      <c r="FHL10" s="277"/>
      <c r="FHM10" s="274"/>
      <c r="FHN10" s="275"/>
      <c r="FHO10" s="276"/>
      <c r="FHP10" s="277"/>
      <c r="FHQ10" s="274"/>
      <c r="FHR10" s="275"/>
      <c r="FHS10" s="276"/>
      <c r="FHT10" s="277"/>
      <c r="FHU10" s="274"/>
      <c r="FHV10" s="275"/>
      <c r="FHW10" s="276"/>
      <c r="FHX10" s="277"/>
      <c r="FHY10" s="274"/>
      <c r="FHZ10" s="275"/>
      <c r="FIA10" s="276"/>
      <c r="FIB10" s="277"/>
      <c r="FIC10" s="274"/>
      <c r="FID10" s="275"/>
      <c r="FIE10" s="276"/>
      <c r="FIF10" s="277"/>
      <c r="FIG10" s="274"/>
      <c r="FIH10" s="275"/>
      <c r="FII10" s="276"/>
      <c r="FIJ10" s="277"/>
      <c r="FIK10" s="274"/>
      <c r="FIL10" s="275"/>
      <c r="FIM10" s="276"/>
      <c r="FIN10" s="277"/>
      <c r="FIO10" s="274"/>
      <c r="FIP10" s="275"/>
      <c r="FIQ10" s="276"/>
      <c r="FIR10" s="277"/>
      <c r="FIS10" s="274"/>
      <c r="FIT10" s="275"/>
      <c r="FIU10" s="276"/>
      <c r="FIV10" s="277"/>
      <c r="FIW10" s="274"/>
      <c r="FIX10" s="275"/>
      <c r="FIY10" s="276"/>
      <c r="FIZ10" s="277"/>
      <c r="FJA10" s="274"/>
      <c r="FJB10" s="275"/>
      <c r="FJC10" s="276"/>
      <c r="FJD10" s="277"/>
      <c r="FJE10" s="274"/>
      <c r="FJF10" s="275"/>
      <c r="FJG10" s="276"/>
      <c r="FJH10" s="277"/>
      <c r="FJI10" s="274"/>
      <c r="FJJ10" s="275"/>
      <c r="FJK10" s="276"/>
      <c r="FJL10" s="277"/>
      <c r="FJM10" s="274"/>
      <c r="FJN10" s="275"/>
      <c r="FJO10" s="276"/>
      <c r="FJP10" s="277"/>
      <c r="FJQ10" s="274"/>
      <c r="FJR10" s="275"/>
      <c r="FJS10" s="276"/>
      <c r="FJT10" s="277"/>
      <c r="FJU10" s="274"/>
      <c r="FJV10" s="275"/>
      <c r="FJW10" s="276"/>
      <c r="FJX10" s="277"/>
      <c r="FJY10" s="274"/>
      <c r="FJZ10" s="275"/>
      <c r="FKA10" s="276"/>
      <c r="FKB10" s="277"/>
      <c r="FKC10" s="274"/>
      <c r="FKD10" s="275"/>
      <c r="FKE10" s="276"/>
      <c r="FKF10" s="277"/>
      <c r="FKG10" s="274"/>
      <c r="FKH10" s="275"/>
      <c r="FKI10" s="276"/>
      <c r="FKJ10" s="277"/>
      <c r="FKK10" s="274"/>
      <c r="FKL10" s="275"/>
      <c r="FKM10" s="276"/>
      <c r="FKN10" s="277"/>
      <c r="FKO10" s="274"/>
      <c r="FKP10" s="275"/>
      <c r="FKQ10" s="276"/>
      <c r="FKR10" s="277"/>
      <c r="FKS10" s="274"/>
      <c r="FKT10" s="275"/>
      <c r="FKU10" s="276"/>
      <c r="FKV10" s="277"/>
      <c r="FKW10" s="274"/>
      <c r="FKX10" s="275"/>
      <c r="FKY10" s="276"/>
      <c r="FKZ10" s="277"/>
      <c r="FLA10" s="274"/>
      <c r="FLB10" s="275"/>
      <c r="FLC10" s="276"/>
      <c r="FLD10" s="277"/>
      <c r="FLE10" s="274"/>
      <c r="FLF10" s="275"/>
      <c r="FLG10" s="276"/>
      <c r="FLH10" s="277"/>
      <c r="FLI10" s="274"/>
      <c r="FLJ10" s="275"/>
      <c r="FLK10" s="276"/>
      <c r="FLL10" s="277"/>
      <c r="FLM10" s="274"/>
      <c r="FLN10" s="275"/>
      <c r="FLO10" s="276"/>
      <c r="FLP10" s="277"/>
      <c r="FLQ10" s="274"/>
      <c r="FLR10" s="275"/>
      <c r="FLS10" s="276"/>
      <c r="FLT10" s="277"/>
      <c r="FLU10" s="274"/>
      <c r="FLV10" s="275"/>
      <c r="FLW10" s="276"/>
      <c r="FLX10" s="277"/>
      <c r="FLY10" s="274"/>
      <c r="FLZ10" s="275"/>
      <c r="FMA10" s="276"/>
      <c r="FMB10" s="277"/>
      <c r="FMC10" s="274"/>
      <c r="FMD10" s="275"/>
      <c r="FME10" s="276"/>
      <c r="FMF10" s="277"/>
      <c r="FMG10" s="274"/>
      <c r="FMH10" s="275"/>
      <c r="FMI10" s="276"/>
      <c r="FMJ10" s="277"/>
      <c r="FMK10" s="274"/>
      <c r="FML10" s="275"/>
      <c r="FMM10" s="276"/>
      <c r="FMN10" s="277"/>
      <c r="FMO10" s="274"/>
      <c r="FMP10" s="275"/>
      <c r="FMQ10" s="276"/>
      <c r="FMR10" s="277"/>
      <c r="FMS10" s="274"/>
      <c r="FMT10" s="275"/>
      <c r="FMU10" s="276"/>
      <c r="FMV10" s="277"/>
      <c r="FMW10" s="274"/>
      <c r="FMX10" s="275"/>
      <c r="FMY10" s="276"/>
      <c r="FMZ10" s="277"/>
      <c r="FNA10" s="274"/>
      <c r="FNB10" s="275"/>
      <c r="FNC10" s="276"/>
      <c r="FND10" s="277"/>
      <c r="FNE10" s="274"/>
      <c r="FNF10" s="275"/>
      <c r="FNG10" s="276"/>
      <c r="FNH10" s="277"/>
      <c r="FNI10" s="274"/>
      <c r="FNJ10" s="275"/>
      <c r="FNK10" s="276"/>
      <c r="FNL10" s="277"/>
      <c r="FNM10" s="274"/>
      <c r="FNN10" s="275"/>
      <c r="FNO10" s="276"/>
      <c r="FNP10" s="277"/>
      <c r="FNQ10" s="274"/>
      <c r="FNR10" s="275"/>
      <c r="FNS10" s="276"/>
      <c r="FNT10" s="277"/>
      <c r="FNU10" s="274"/>
      <c r="FNV10" s="275"/>
      <c r="FNW10" s="276"/>
      <c r="FNX10" s="277"/>
      <c r="FNY10" s="274"/>
      <c r="FNZ10" s="275"/>
      <c r="FOA10" s="276"/>
      <c r="FOB10" s="277"/>
      <c r="FOC10" s="274"/>
      <c r="FOD10" s="275"/>
      <c r="FOE10" s="276"/>
      <c r="FOF10" s="277"/>
      <c r="FOG10" s="274"/>
      <c r="FOH10" s="275"/>
      <c r="FOI10" s="276"/>
      <c r="FOJ10" s="277"/>
      <c r="FOK10" s="274"/>
      <c r="FOL10" s="275"/>
      <c r="FOM10" s="276"/>
      <c r="FON10" s="277"/>
      <c r="FOO10" s="274"/>
      <c r="FOP10" s="275"/>
      <c r="FOQ10" s="276"/>
      <c r="FOR10" s="277"/>
      <c r="FOS10" s="274"/>
      <c r="FOT10" s="275"/>
      <c r="FOU10" s="276"/>
      <c r="FOV10" s="277"/>
      <c r="FOW10" s="274"/>
      <c r="FOX10" s="275"/>
      <c r="FOY10" s="276"/>
      <c r="FOZ10" s="277"/>
      <c r="FPA10" s="274"/>
      <c r="FPB10" s="275"/>
      <c r="FPC10" s="276"/>
      <c r="FPD10" s="277"/>
      <c r="FPE10" s="274"/>
      <c r="FPF10" s="275"/>
      <c r="FPG10" s="276"/>
      <c r="FPH10" s="277"/>
      <c r="FPI10" s="274"/>
      <c r="FPJ10" s="275"/>
      <c r="FPK10" s="276"/>
      <c r="FPL10" s="277"/>
      <c r="FPM10" s="274"/>
      <c r="FPN10" s="275"/>
      <c r="FPO10" s="276"/>
      <c r="FPP10" s="277"/>
      <c r="FPQ10" s="274"/>
      <c r="FPR10" s="275"/>
      <c r="FPS10" s="276"/>
      <c r="FPT10" s="277"/>
      <c r="FPU10" s="274"/>
      <c r="FPV10" s="275"/>
      <c r="FPW10" s="276"/>
      <c r="FPX10" s="277"/>
      <c r="FPY10" s="274"/>
      <c r="FPZ10" s="275"/>
      <c r="FQA10" s="276"/>
      <c r="FQB10" s="277"/>
      <c r="FQC10" s="274"/>
      <c r="FQD10" s="275"/>
      <c r="FQE10" s="276"/>
      <c r="FQF10" s="277"/>
      <c r="FQG10" s="274"/>
      <c r="FQH10" s="275"/>
      <c r="FQI10" s="276"/>
      <c r="FQJ10" s="277"/>
      <c r="FQK10" s="274"/>
      <c r="FQL10" s="275"/>
      <c r="FQM10" s="276"/>
      <c r="FQN10" s="277"/>
      <c r="FQO10" s="274"/>
      <c r="FQP10" s="275"/>
      <c r="FQQ10" s="276"/>
      <c r="FQR10" s="277"/>
      <c r="FQS10" s="274"/>
      <c r="FQT10" s="275"/>
      <c r="FQU10" s="276"/>
      <c r="FQV10" s="277"/>
      <c r="FQW10" s="274"/>
      <c r="FQX10" s="275"/>
      <c r="FQY10" s="276"/>
      <c r="FQZ10" s="277"/>
      <c r="FRA10" s="274"/>
      <c r="FRB10" s="275"/>
      <c r="FRC10" s="276"/>
      <c r="FRD10" s="277"/>
      <c r="FRE10" s="274"/>
      <c r="FRF10" s="275"/>
      <c r="FRG10" s="276"/>
      <c r="FRH10" s="277"/>
      <c r="FRI10" s="274"/>
      <c r="FRJ10" s="275"/>
      <c r="FRK10" s="276"/>
      <c r="FRL10" s="277"/>
      <c r="FRM10" s="274"/>
      <c r="FRN10" s="275"/>
      <c r="FRO10" s="276"/>
      <c r="FRP10" s="277"/>
      <c r="FRQ10" s="274"/>
      <c r="FRR10" s="275"/>
      <c r="FRS10" s="276"/>
      <c r="FRT10" s="277"/>
      <c r="FRU10" s="274"/>
      <c r="FRV10" s="275"/>
      <c r="FRW10" s="276"/>
      <c r="FRX10" s="277"/>
      <c r="FRY10" s="274"/>
      <c r="FRZ10" s="275"/>
      <c r="FSA10" s="276"/>
      <c r="FSB10" s="277"/>
      <c r="FSC10" s="274"/>
      <c r="FSD10" s="275"/>
      <c r="FSE10" s="276"/>
      <c r="FSF10" s="277"/>
      <c r="FSG10" s="274"/>
      <c r="FSH10" s="275"/>
      <c r="FSI10" s="276"/>
      <c r="FSJ10" s="277"/>
      <c r="FSK10" s="274"/>
      <c r="FSL10" s="275"/>
      <c r="FSM10" s="276"/>
      <c r="FSN10" s="277"/>
      <c r="FSO10" s="274"/>
      <c r="FSP10" s="275"/>
      <c r="FSQ10" s="276"/>
      <c r="FSR10" s="277"/>
      <c r="FSS10" s="274"/>
      <c r="FST10" s="275"/>
      <c r="FSU10" s="276"/>
      <c r="FSV10" s="277"/>
      <c r="FSW10" s="274"/>
      <c r="FSX10" s="275"/>
      <c r="FSY10" s="276"/>
      <c r="FSZ10" s="277"/>
      <c r="FTA10" s="274"/>
      <c r="FTB10" s="275"/>
      <c r="FTC10" s="276"/>
      <c r="FTD10" s="277"/>
      <c r="FTE10" s="274"/>
      <c r="FTF10" s="275"/>
      <c r="FTG10" s="276"/>
      <c r="FTH10" s="277"/>
      <c r="FTI10" s="274"/>
      <c r="FTJ10" s="275"/>
      <c r="FTK10" s="276"/>
      <c r="FTL10" s="277"/>
      <c r="FTM10" s="274"/>
      <c r="FTN10" s="275"/>
      <c r="FTO10" s="276"/>
      <c r="FTP10" s="277"/>
      <c r="FTQ10" s="274"/>
      <c r="FTR10" s="275"/>
      <c r="FTS10" s="276"/>
      <c r="FTT10" s="277"/>
      <c r="FTU10" s="274"/>
      <c r="FTV10" s="275"/>
      <c r="FTW10" s="276"/>
      <c r="FTX10" s="277"/>
      <c r="FTY10" s="274"/>
      <c r="FTZ10" s="275"/>
      <c r="FUA10" s="276"/>
      <c r="FUB10" s="277"/>
      <c r="FUC10" s="274"/>
      <c r="FUD10" s="275"/>
      <c r="FUE10" s="276"/>
      <c r="FUF10" s="277"/>
      <c r="FUG10" s="274"/>
      <c r="FUH10" s="275"/>
      <c r="FUI10" s="276"/>
      <c r="FUJ10" s="277"/>
      <c r="FUK10" s="274"/>
      <c r="FUL10" s="275"/>
      <c r="FUM10" s="276"/>
      <c r="FUN10" s="277"/>
      <c r="FUO10" s="274"/>
      <c r="FUP10" s="275"/>
      <c r="FUQ10" s="276"/>
      <c r="FUR10" s="277"/>
      <c r="FUS10" s="274"/>
      <c r="FUT10" s="275"/>
      <c r="FUU10" s="276"/>
      <c r="FUV10" s="277"/>
      <c r="FUW10" s="274"/>
      <c r="FUX10" s="275"/>
      <c r="FUY10" s="276"/>
      <c r="FUZ10" s="277"/>
      <c r="FVA10" s="274"/>
      <c r="FVB10" s="275"/>
      <c r="FVC10" s="276"/>
      <c r="FVD10" s="277"/>
      <c r="FVE10" s="274"/>
      <c r="FVF10" s="275"/>
      <c r="FVG10" s="276"/>
      <c r="FVH10" s="277"/>
      <c r="FVI10" s="274"/>
      <c r="FVJ10" s="275"/>
      <c r="FVK10" s="276"/>
      <c r="FVL10" s="277"/>
      <c r="FVM10" s="274"/>
      <c r="FVN10" s="275"/>
      <c r="FVO10" s="276"/>
      <c r="FVP10" s="277"/>
      <c r="FVQ10" s="274"/>
      <c r="FVR10" s="275"/>
      <c r="FVS10" s="276"/>
      <c r="FVT10" s="277"/>
      <c r="FVU10" s="274"/>
      <c r="FVV10" s="275"/>
      <c r="FVW10" s="276"/>
      <c r="FVX10" s="277"/>
      <c r="FVY10" s="274"/>
      <c r="FVZ10" s="275"/>
      <c r="FWA10" s="276"/>
      <c r="FWB10" s="277"/>
      <c r="FWC10" s="274"/>
      <c r="FWD10" s="275"/>
      <c r="FWE10" s="276"/>
      <c r="FWF10" s="277"/>
      <c r="FWG10" s="274"/>
      <c r="FWH10" s="275"/>
      <c r="FWI10" s="276"/>
      <c r="FWJ10" s="277"/>
      <c r="FWK10" s="274"/>
      <c r="FWL10" s="275"/>
      <c r="FWM10" s="276"/>
      <c r="FWN10" s="277"/>
      <c r="FWO10" s="274"/>
      <c r="FWP10" s="275"/>
      <c r="FWQ10" s="276"/>
      <c r="FWR10" s="277"/>
      <c r="FWS10" s="274"/>
      <c r="FWT10" s="275"/>
      <c r="FWU10" s="276"/>
      <c r="FWV10" s="277"/>
      <c r="FWW10" s="274"/>
      <c r="FWX10" s="275"/>
      <c r="FWY10" s="276"/>
      <c r="FWZ10" s="277"/>
      <c r="FXA10" s="274"/>
      <c r="FXB10" s="275"/>
      <c r="FXC10" s="276"/>
      <c r="FXD10" s="277"/>
      <c r="FXE10" s="274"/>
      <c r="FXF10" s="275"/>
      <c r="FXG10" s="276"/>
      <c r="FXH10" s="277"/>
      <c r="FXI10" s="274"/>
      <c r="FXJ10" s="275"/>
      <c r="FXK10" s="276"/>
      <c r="FXL10" s="277"/>
      <c r="FXM10" s="274"/>
      <c r="FXN10" s="275"/>
      <c r="FXO10" s="276"/>
      <c r="FXP10" s="277"/>
      <c r="FXQ10" s="274"/>
      <c r="FXR10" s="275"/>
      <c r="FXS10" s="276"/>
      <c r="FXT10" s="277"/>
      <c r="FXU10" s="274"/>
      <c r="FXV10" s="275"/>
      <c r="FXW10" s="276"/>
      <c r="FXX10" s="277"/>
      <c r="FXY10" s="274"/>
      <c r="FXZ10" s="275"/>
      <c r="FYA10" s="276"/>
      <c r="FYB10" s="277"/>
      <c r="FYC10" s="274"/>
      <c r="FYD10" s="275"/>
      <c r="FYE10" s="276"/>
      <c r="FYF10" s="277"/>
      <c r="FYG10" s="274"/>
      <c r="FYH10" s="275"/>
      <c r="FYI10" s="276"/>
      <c r="FYJ10" s="277"/>
      <c r="FYK10" s="274"/>
      <c r="FYL10" s="275"/>
      <c r="FYM10" s="276"/>
      <c r="FYN10" s="277"/>
      <c r="FYO10" s="274"/>
      <c r="FYP10" s="275"/>
      <c r="FYQ10" s="276"/>
      <c r="FYR10" s="277"/>
      <c r="FYS10" s="274"/>
      <c r="FYT10" s="275"/>
      <c r="FYU10" s="276"/>
      <c r="FYV10" s="277"/>
      <c r="FYW10" s="274"/>
      <c r="FYX10" s="275"/>
      <c r="FYY10" s="276"/>
      <c r="FYZ10" s="277"/>
      <c r="FZA10" s="274"/>
      <c r="FZB10" s="275"/>
      <c r="FZC10" s="276"/>
      <c r="FZD10" s="277"/>
      <c r="FZE10" s="274"/>
      <c r="FZF10" s="275"/>
      <c r="FZG10" s="276"/>
      <c r="FZH10" s="277"/>
      <c r="FZI10" s="274"/>
      <c r="FZJ10" s="275"/>
      <c r="FZK10" s="276"/>
      <c r="FZL10" s="277"/>
      <c r="FZM10" s="274"/>
      <c r="FZN10" s="275"/>
      <c r="FZO10" s="276"/>
      <c r="FZP10" s="277"/>
      <c r="FZQ10" s="274"/>
      <c r="FZR10" s="275"/>
      <c r="FZS10" s="276"/>
      <c r="FZT10" s="277"/>
      <c r="FZU10" s="274"/>
      <c r="FZV10" s="275"/>
      <c r="FZW10" s="276"/>
      <c r="FZX10" s="277"/>
      <c r="FZY10" s="274"/>
      <c r="FZZ10" s="275"/>
      <c r="GAA10" s="276"/>
      <c r="GAB10" s="277"/>
      <c r="GAC10" s="274"/>
      <c r="GAD10" s="275"/>
      <c r="GAE10" s="276"/>
      <c r="GAF10" s="277"/>
      <c r="GAG10" s="274"/>
      <c r="GAH10" s="275"/>
      <c r="GAI10" s="276"/>
      <c r="GAJ10" s="277"/>
      <c r="GAK10" s="274"/>
      <c r="GAL10" s="275"/>
      <c r="GAM10" s="276"/>
      <c r="GAN10" s="277"/>
      <c r="GAO10" s="274"/>
      <c r="GAP10" s="275"/>
      <c r="GAQ10" s="276"/>
      <c r="GAR10" s="277"/>
      <c r="GAS10" s="274"/>
      <c r="GAT10" s="275"/>
      <c r="GAU10" s="276"/>
      <c r="GAV10" s="277"/>
      <c r="GAW10" s="274"/>
      <c r="GAX10" s="275"/>
      <c r="GAY10" s="276"/>
      <c r="GAZ10" s="277"/>
      <c r="GBA10" s="274"/>
      <c r="GBB10" s="275"/>
      <c r="GBC10" s="276"/>
      <c r="GBD10" s="277"/>
      <c r="GBE10" s="274"/>
      <c r="GBF10" s="275"/>
      <c r="GBG10" s="276"/>
      <c r="GBH10" s="277"/>
      <c r="GBI10" s="274"/>
      <c r="GBJ10" s="275"/>
      <c r="GBK10" s="276"/>
      <c r="GBL10" s="277"/>
      <c r="GBM10" s="274"/>
      <c r="GBN10" s="275"/>
      <c r="GBO10" s="276"/>
      <c r="GBP10" s="277"/>
      <c r="GBQ10" s="274"/>
      <c r="GBR10" s="275"/>
      <c r="GBS10" s="276"/>
      <c r="GBT10" s="277"/>
      <c r="GBU10" s="274"/>
      <c r="GBV10" s="275"/>
      <c r="GBW10" s="276"/>
      <c r="GBX10" s="277"/>
      <c r="GBY10" s="274"/>
      <c r="GBZ10" s="275"/>
      <c r="GCA10" s="276"/>
      <c r="GCB10" s="277"/>
      <c r="GCC10" s="274"/>
      <c r="GCD10" s="275"/>
      <c r="GCE10" s="276"/>
      <c r="GCF10" s="277"/>
      <c r="GCG10" s="274"/>
      <c r="GCH10" s="275"/>
      <c r="GCI10" s="276"/>
      <c r="GCJ10" s="277"/>
      <c r="GCK10" s="274"/>
      <c r="GCL10" s="275"/>
      <c r="GCM10" s="276"/>
      <c r="GCN10" s="277"/>
      <c r="GCO10" s="274"/>
      <c r="GCP10" s="275"/>
      <c r="GCQ10" s="276"/>
      <c r="GCR10" s="277"/>
      <c r="GCS10" s="274"/>
      <c r="GCT10" s="275"/>
      <c r="GCU10" s="276"/>
      <c r="GCV10" s="277"/>
      <c r="GCW10" s="274"/>
      <c r="GCX10" s="275"/>
      <c r="GCY10" s="276"/>
      <c r="GCZ10" s="277"/>
      <c r="GDA10" s="274"/>
      <c r="GDB10" s="275"/>
      <c r="GDC10" s="276"/>
      <c r="GDD10" s="277"/>
      <c r="GDE10" s="274"/>
      <c r="GDF10" s="275"/>
      <c r="GDG10" s="276"/>
      <c r="GDH10" s="277"/>
      <c r="GDI10" s="274"/>
      <c r="GDJ10" s="275"/>
      <c r="GDK10" s="276"/>
      <c r="GDL10" s="277"/>
      <c r="GDM10" s="274"/>
      <c r="GDN10" s="275"/>
      <c r="GDO10" s="276"/>
      <c r="GDP10" s="277"/>
      <c r="GDQ10" s="274"/>
      <c r="GDR10" s="275"/>
      <c r="GDS10" s="276"/>
      <c r="GDT10" s="277"/>
      <c r="GDU10" s="274"/>
      <c r="GDV10" s="275"/>
      <c r="GDW10" s="276"/>
      <c r="GDX10" s="277"/>
      <c r="GDY10" s="274"/>
      <c r="GDZ10" s="275"/>
      <c r="GEA10" s="276"/>
      <c r="GEB10" s="277"/>
      <c r="GEC10" s="274"/>
      <c r="GED10" s="275"/>
      <c r="GEE10" s="276"/>
      <c r="GEF10" s="277"/>
      <c r="GEG10" s="274"/>
      <c r="GEH10" s="275"/>
      <c r="GEI10" s="276"/>
      <c r="GEJ10" s="277"/>
      <c r="GEK10" s="274"/>
      <c r="GEL10" s="275"/>
      <c r="GEM10" s="276"/>
      <c r="GEN10" s="277"/>
      <c r="GEO10" s="274"/>
      <c r="GEP10" s="275"/>
      <c r="GEQ10" s="276"/>
      <c r="GER10" s="277"/>
      <c r="GES10" s="274"/>
      <c r="GET10" s="275"/>
      <c r="GEU10" s="276"/>
      <c r="GEV10" s="277"/>
      <c r="GEW10" s="274"/>
      <c r="GEX10" s="275"/>
      <c r="GEY10" s="276"/>
      <c r="GEZ10" s="277"/>
      <c r="GFA10" s="274"/>
      <c r="GFB10" s="275"/>
      <c r="GFC10" s="276"/>
      <c r="GFD10" s="277"/>
      <c r="GFE10" s="274"/>
      <c r="GFF10" s="275"/>
      <c r="GFG10" s="276"/>
      <c r="GFH10" s="277"/>
      <c r="GFI10" s="274"/>
      <c r="GFJ10" s="275"/>
      <c r="GFK10" s="276"/>
      <c r="GFL10" s="277"/>
      <c r="GFM10" s="274"/>
      <c r="GFN10" s="275"/>
      <c r="GFO10" s="276"/>
      <c r="GFP10" s="277"/>
      <c r="GFQ10" s="274"/>
      <c r="GFR10" s="275"/>
      <c r="GFS10" s="276"/>
      <c r="GFT10" s="277"/>
      <c r="GFU10" s="274"/>
      <c r="GFV10" s="275"/>
      <c r="GFW10" s="276"/>
      <c r="GFX10" s="277"/>
      <c r="GFY10" s="274"/>
      <c r="GFZ10" s="275"/>
      <c r="GGA10" s="276"/>
      <c r="GGB10" s="277"/>
      <c r="GGC10" s="274"/>
      <c r="GGD10" s="275"/>
      <c r="GGE10" s="276"/>
      <c r="GGF10" s="277"/>
      <c r="GGG10" s="274"/>
      <c r="GGH10" s="275"/>
      <c r="GGI10" s="276"/>
      <c r="GGJ10" s="277"/>
      <c r="GGK10" s="274"/>
      <c r="GGL10" s="275"/>
      <c r="GGM10" s="276"/>
      <c r="GGN10" s="277"/>
      <c r="GGO10" s="274"/>
      <c r="GGP10" s="275"/>
      <c r="GGQ10" s="276"/>
      <c r="GGR10" s="277"/>
      <c r="GGS10" s="274"/>
      <c r="GGT10" s="275"/>
      <c r="GGU10" s="276"/>
      <c r="GGV10" s="277"/>
      <c r="GGW10" s="274"/>
      <c r="GGX10" s="275"/>
      <c r="GGY10" s="276"/>
      <c r="GGZ10" s="277"/>
      <c r="GHA10" s="274"/>
      <c r="GHB10" s="275"/>
      <c r="GHC10" s="276"/>
      <c r="GHD10" s="277"/>
      <c r="GHE10" s="274"/>
      <c r="GHF10" s="275"/>
      <c r="GHG10" s="276"/>
      <c r="GHH10" s="277"/>
      <c r="GHI10" s="274"/>
      <c r="GHJ10" s="275"/>
      <c r="GHK10" s="276"/>
      <c r="GHL10" s="277"/>
      <c r="GHM10" s="274"/>
      <c r="GHN10" s="275"/>
      <c r="GHO10" s="276"/>
      <c r="GHP10" s="277"/>
      <c r="GHQ10" s="274"/>
      <c r="GHR10" s="275"/>
      <c r="GHS10" s="276"/>
      <c r="GHT10" s="277"/>
      <c r="GHU10" s="274"/>
      <c r="GHV10" s="275"/>
      <c r="GHW10" s="276"/>
      <c r="GHX10" s="277"/>
      <c r="GHY10" s="274"/>
      <c r="GHZ10" s="275"/>
      <c r="GIA10" s="276"/>
      <c r="GIB10" s="277"/>
      <c r="GIC10" s="274"/>
      <c r="GID10" s="275"/>
      <c r="GIE10" s="276"/>
      <c r="GIF10" s="277"/>
      <c r="GIG10" s="274"/>
      <c r="GIH10" s="275"/>
      <c r="GII10" s="276"/>
      <c r="GIJ10" s="277"/>
      <c r="GIK10" s="274"/>
      <c r="GIL10" s="275"/>
      <c r="GIM10" s="276"/>
      <c r="GIN10" s="277"/>
      <c r="GIO10" s="274"/>
      <c r="GIP10" s="275"/>
      <c r="GIQ10" s="276"/>
      <c r="GIR10" s="277"/>
      <c r="GIS10" s="274"/>
      <c r="GIT10" s="275"/>
      <c r="GIU10" s="276"/>
      <c r="GIV10" s="277"/>
      <c r="GIW10" s="274"/>
      <c r="GIX10" s="275"/>
      <c r="GIY10" s="276"/>
      <c r="GIZ10" s="277"/>
      <c r="GJA10" s="274"/>
      <c r="GJB10" s="275"/>
      <c r="GJC10" s="276"/>
      <c r="GJD10" s="277"/>
      <c r="GJE10" s="274"/>
      <c r="GJF10" s="275"/>
      <c r="GJG10" s="276"/>
      <c r="GJH10" s="277"/>
      <c r="GJI10" s="274"/>
      <c r="GJJ10" s="275"/>
      <c r="GJK10" s="276"/>
      <c r="GJL10" s="277"/>
      <c r="GJM10" s="274"/>
      <c r="GJN10" s="275"/>
      <c r="GJO10" s="276"/>
      <c r="GJP10" s="277"/>
      <c r="GJQ10" s="274"/>
      <c r="GJR10" s="275"/>
      <c r="GJS10" s="276"/>
      <c r="GJT10" s="277"/>
      <c r="GJU10" s="274"/>
      <c r="GJV10" s="275"/>
      <c r="GJW10" s="276"/>
      <c r="GJX10" s="277"/>
      <c r="GJY10" s="274"/>
      <c r="GJZ10" s="275"/>
      <c r="GKA10" s="276"/>
      <c r="GKB10" s="277"/>
      <c r="GKC10" s="274"/>
      <c r="GKD10" s="275"/>
      <c r="GKE10" s="276"/>
      <c r="GKF10" s="277"/>
      <c r="GKG10" s="274"/>
      <c r="GKH10" s="275"/>
      <c r="GKI10" s="276"/>
      <c r="GKJ10" s="277"/>
      <c r="GKK10" s="274"/>
      <c r="GKL10" s="275"/>
      <c r="GKM10" s="276"/>
      <c r="GKN10" s="277"/>
      <c r="GKO10" s="274"/>
      <c r="GKP10" s="275"/>
      <c r="GKQ10" s="276"/>
      <c r="GKR10" s="277"/>
      <c r="GKS10" s="274"/>
      <c r="GKT10" s="275"/>
      <c r="GKU10" s="276"/>
      <c r="GKV10" s="277"/>
      <c r="GKW10" s="274"/>
      <c r="GKX10" s="275"/>
      <c r="GKY10" s="276"/>
      <c r="GKZ10" s="277"/>
      <c r="GLA10" s="274"/>
      <c r="GLB10" s="275"/>
      <c r="GLC10" s="276"/>
      <c r="GLD10" s="277"/>
      <c r="GLE10" s="274"/>
      <c r="GLF10" s="275"/>
      <c r="GLG10" s="276"/>
      <c r="GLH10" s="277"/>
      <c r="GLI10" s="274"/>
      <c r="GLJ10" s="275"/>
      <c r="GLK10" s="276"/>
      <c r="GLL10" s="277"/>
      <c r="GLM10" s="274"/>
      <c r="GLN10" s="275"/>
      <c r="GLO10" s="276"/>
      <c r="GLP10" s="277"/>
      <c r="GLQ10" s="274"/>
      <c r="GLR10" s="275"/>
      <c r="GLS10" s="276"/>
      <c r="GLT10" s="277"/>
      <c r="GLU10" s="274"/>
      <c r="GLV10" s="275"/>
      <c r="GLW10" s="276"/>
      <c r="GLX10" s="277"/>
      <c r="GLY10" s="274"/>
      <c r="GLZ10" s="275"/>
      <c r="GMA10" s="276"/>
      <c r="GMB10" s="277"/>
      <c r="GMC10" s="274"/>
      <c r="GMD10" s="275"/>
      <c r="GME10" s="276"/>
      <c r="GMF10" s="277"/>
      <c r="GMG10" s="274"/>
      <c r="GMH10" s="275"/>
      <c r="GMI10" s="276"/>
      <c r="GMJ10" s="277"/>
      <c r="GMK10" s="274"/>
      <c r="GML10" s="275"/>
      <c r="GMM10" s="276"/>
      <c r="GMN10" s="277"/>
      <c r="GMO10" s="274"/>
      <c r="GMP10" s="275"/>
      <c r="GMQ10" s="276"/>
      <c r="GMR10" s="277"/>
      <c r="GMS10" s="274"/>
      <c r="GMT10" s="275"/>
      <c r="GMU10" s="276"/>
      <c r="GMV10" s="277"/>
      <c r="GMW10" s="274"/>
      <c r="GMX10" s="275"/>
      <c r="GMY10" s="276"/>
      <c r="GMZ10" s="277"/>
      <c r="GNA10" s="274"/>
      <c r="GNB10" s="275"/>
      <c r="GNC10" s="276"/>
      <c r="GND10" s="277"/>
      <c r="GNE10" s="274"/>
      <c r="GNF10" s="275"/>
      <c r="GNG10" s="276"/>
      <c r="GNH10" s="277"/>
      <c r="GNI10" s="274"/>
      <c r="GNJ10" s="275"/>
      <c r="GNK10" s="276"/>
      <c r="GNL10" s="277"/>
      <c r="GNM10" s="274"/>
      <c r="GNN10" s="275"/>
      <c r="GNO10" s="276"/>
      <c r="GNP10" s="277"/>
      <c r="GNQ10" s="274"/>
      <c r="GNR10" s="275"/>
      <c r="GNS10" s="276"/>
      <c r="GNT10" s="277"/>
      <c r="GNU10" s="274"/>
      <c r="GNV10" s="275"/>
      <c r="GNW10" s="276"/>
      <c r="GNX10" s="277"/>
      <c r="GNY10" s="274"/>
      <c r="GNZ10" s="275"/>
      <c r="GOA10" s="276"/>
      <c r="GOB10" s="277"/>
      <c r="GOC10" s="274"/>
      <c r="GOD10" s="275"/>
      <c r="GOE10" s="276"/>
      <c r="GOF10" s="277"/>
      <c r="GOG10" s="274"/>
      <c r="GOH10" s="275"/>
      <c r="GOI10" s="276"/>
      <c r="GOJ10" s="277"/>
      <c r="GOK10" s="274"/>
      <c r="GOL10" s="275"/>
      <c r="GOM10" s="276"/>
      <c r="GON10" s="277"/>
      <c r="GOO10" s="274"/>
      <c r="GOP10" s="275"/>
      <c r="GOQ10" s="276"/>
      <c r="GOR10" s="277"/>
      <c r="GOS10" s="274"/>
      <c r="GOT10" s="275"/>
      <c r="GOU10" s="276"/>
      <c r="GOV10" s="277"/>
      <c r="GOW10" s="274"/>
      <c r="GOX10" s="275"/>
      <c r="GOY10" s="276"/>
      <c r="GOZ10" s="277"/>
      <c r="GPA10" s="274"/>
      <c r="GPB10" s="275"/>
      <c r="GPC10" s="276"/>
      <c r="GPD10" s="277"/>
      <c r="GPE10" s="274"/>
      <c r="GPF10" s="275"/>
      <c r="GPG10" s="276"/>
      <c r="GPH10" s="277"/>
      <c r="GPI10" s="274"/>
      <c r="GPJ10" s="275"/>
      <c r="GPK10" s="276"/>
      <c r="GPL10" s="277"/>
      <c r="GPM10" s="274"/>
      <c r="GPN10" s="275"/>
      <c r="GPO10" s="276"/>
      <c r="GPP10" s="277"/>
      <c r="GPQ10" s="274"/>
      <c r="GPR10" s="275"/>
      <c r="GPS10" s="276"/>
      <c r="GPT10" s="277"/>
      <c r="GPU10" s="274"/>
      <c r="GPV10" s="275"/>
      <c r="GPW10" s="276"/>
      <c r="GPX10" s="277"/>
      <c r="GPY10" s="274"/>
      <c r="GPZ10" s="275"/>
      <c r="GQA10" s="276"/>
      <c r="GQB10" s="277"/>
      <c r="GQC10" s="274"/>
      <c r="GQD10" s="275"/>
      <c r="GQE10" s="276"/>
      <c r="GQF10" s="277"/>
      <c r="GQG10" s="274"/>
      <c r="GQH10" s="275"/>
      <c r="GQI10" s="276"/>
      <c r="GQJ10" s="277"/>
      <c r="GQK10" s="274"/>
      <c r="GQL10" s="275"/>
      <c r="GQM10" s="276"/>
      <c r="GQN10" s="277"/>
      <c r="GQO10" s="274"/>
      <c r="GQP10" s="275"/>
      <c r="GQQ10" s="276"/>
      <c r="GQR10" s="277"/>
      <c r="GQS10" s="274"/>
      <c r="GQT10" s="275"/>
      <c r="GQU10" s="276"/>
      <c r="GQV10" s="277"/>
      <c r="GQW10" s="274"/>
      <c r="GQX10" s="275"/>
      <c r="GQY10" s="276"/>
      <c r="GQZ10" s="277"/>
      <c r="GRA10" s="274"/>
      <c r="GRB10" s="275"/>
      <c r="GRC10" s="276"/>
      <c r="GRD10" s="277"/>
      <c r="GRE10" s="274"/>
      <c r="GRF10" s="275"/>
      <c r="GRG10" s="276"/>
      <c r="GRH10" s="277"/>
      <c r="GRI10" s="274"/>
      <c r="GRJ10" s="275"/>
      <c r="GRK10" s="276"/>
      <c r="GRL10" s="277"/>
      <c r="GRM10" s="274"/>
      <c r="GRN10" s="275"/>
      <c r="GRO10" s="276"/>
      <c r="GRP10" s="277"/>
      <c r="GRQ10" s="274"/>
      <c r="GRR10" s="275"/>
      <c r="GRS10" s="276"/>
      <c r="GRT10" s="277"/>
      <c r="GRU10" s="274"/>
      <c r="GRV10" s="275"/>
      <c r="GRW10" s="276"/>
      <c r="GRX10" s="277"/>
      <c r="GRY10" s="274"/>
      <c r="GRZ10" s="275"/>
      <c r="GSA10" s="276"/>
      <c r="GSB10" s="277"/>
      <c r="GSC10" s="274"/>
      <c r="GSD10" s="275"/>
      <c r="GSE10" s="276"/>
      <c r="GSF10" s="277"/>
      <c r="GSG10" s="274"/>
      <c r="GSH10" s="275"/>
      <c r="GSI10" s="276"/>
      <c r="GSJ10" s="277"/>
      <c r="GSK10" s="274"/>
      <c r="GSL10" s="275"/>
      <c r="GSM10" s="276"/>
      <c r="GSN10" s="277"/>
      <c r="GSO10" s="274"/>
      <c r="GSP10" s="275"/>
      <c r="GSQ10" s="276"/>
      <c r="GSR10" s="277"/>
      <c r="GSS10" s="274"/>
      <c r="GST10" s="275"/>
      <c r="GSU10" s="276"/>
      <c r="GSV10" s="277"/>
      <c r="GSW10" s="274"/>
      <c r="GSX10" s="275"/>
      <c r="GSY10" s="276"/>
      <c r="GSZ10" s="277"/>
      <c r="GTA10" s="274"/>
      <c r="GTB10" s="275"/>
      <c r="GTC10" s="276"/>
      <c r="GTD10" s="277"/>
      <c r="GTE10" s="274"/>
      <c r="GTF10" s="275"/>
      <c r="GTG10" s="276"/>
      <c r="GTH10" s="277"/>
      <c r="GTI10" s="274"/>
      <c r="GTJ10" s="275"/>
      <c r="GTK10" s="276"/>
      <c r="GTL10" s="277"/>
      <c r="GTM10" s="274"/>
      <c r="GTN10" s="275"/>
      <c r="GTO10" s="276"/>
      <c r="GTP10" s="277"/>
      <c r="GTQ10" s="274"/>
      <c r="GTR10" s="275"/>
      <c r="GTS10" s="276"/>
      <c r="GTT10" s="277"/>
      <c r="GTU10" s="274"/>
      <c r="GTV10" s="275"/>
      <c r="GTW10" s="276"/>
      <c r="GTX10" s="277"/>
      <c r="GTY10" s="274"/>
      <c r="GTZ10" s="275"/>
      <c r="GUA10" s="276"/>
      <c r="GUB10" s="277"/>
      <c r="GUC10" s="274"/>
      <c r="GUD10" s="275"/>
      <c r="GUE10" s="276"/>
      <c r="GUF10" s="277"/>
      <c r="GUG10" s="274"/>
      <c r="GUH10" s="275"/>
      <c r="GUI10" s="276"/>
      <c r="GUJ10" s="277"/>
      <c r="GUK10" s="274"/>
      <c r="GUL10" s="275"/>
      <c r="GUM10" s="276"/>
      <c r="GUN10" s="277"/>
      <c r="GUO10" s="274"/>
      <c r="GUP10" s="275"/>
      <c r="GUQ10" s="276"/>
      <c r="GUR10" s="277"/>
      <c r="GUS10" s="274"/>
      <c r="GUT10" s="275"/>
      <c r="GUU10" s="276"/>
      <c r="GUV10" s="277"/>
      <c r="GUW10" s="274"/>
      <c r="GUX10" s="275"/>
      <c r="GUY10" s="276"/>
      <c r="GUZ10" s="277"/>
      <c r="GVA10" s="274"/>
      <c r="GVB10" s="275"/>
      <c r="GVC10" s="276"/>
      <c r="GVD10" s="277"/>
      <c r="GVE10" s="274"/>
      <c r="GVF10" s="275"/>
      <c r="GVG10" s="276"/>
      <c r="GVH10" s="277"/>
      <c r="GVI10" s="274"/>
      <c r="GVJ10" s="275"/>
      <c r="GVK10" s="276"/>
      <c r="GVL10" s="277"/>
      <c r="GVM10" s="274"/>
      <c r="GVN10" s="275"/>
      <c r="GVO10" s="276"/>
      <c r="GVP10" s="277"/>
      <c r="GVQ10" s="274"/>
      <c r="GVR10" s="275"/>
      <c r="GVS10" s="276"/>
      <c r="GVT10" s="277"/>
      <c r="GVU10" s="274"/>
      <c r="GVV10" s="275"/>
      <c r="GVW10" s="276"/>
      <c r="GVX10" s="277"/>
      <c r="GVY10" s="274"/>
      <c r="GVZ10" s="275"/>
      <c r="GWA10" s="276"/>
      <c r="GWB10" s="277"/>
      <c r="GWC10" s="274"/>
      <c r="GWD10" s="275"/>
      <c r="GWE10" s="276"/>
      <c r="GWF10" s="277"/>
      <c r="GWG10" s="274"/>
      <c r="GWH10" s="275"/>
      <c r="GWI10" s="276"/>
      <c r="GWJ10" s="277"/>
      <c r="GWK10" s="274"/>
      <c r="GWL10" s="275"/>
      <c r="GWM10" s="276"/>
      <c r="GWN10" s="277"/>
      <c r="GWO10" s="274"/>
      <c r="GWP10" s="275"/>
      <c r="GWQ10" s="276"/>
      <c r="GWR10" s="277"/>
      <c r="GWS10" s="274"/>
      <c r="GWT10" s="275"/>
      <c r="GWU10" s="276"/>
      <c r="GWV10" s="277"/>
      <c r="GWW10" s="274"/>
      <c r="GWX10" s="275"/>
      <c r="GWY10" s="276"/>
      <c r="GWZ10" s="277"/>
      <c r="GXA10" s="274"/>
      <c r="GXB10" s="275"/>
      <c r="GXC10" s="276"/>
      <c r="GXD10" s="277"/>
      <c r="GXE10" s="274"/>
      <c r="GXF10" s="275"/>
      <c r="GXG10" s="276"/>
      <c r="GXH10" s="277"/>
      <c r="GXI10" s="274"/>
      <c r="GXJ10" s="275"/>
      <c r="GXK10" s="276"/>
      <c r="GXL10" s="277"/>
      <c r="GXM10" s="274"/>
      <c r="GXN10" s="275"/>
      <c r="GXO10" s="276"/>
      <c r="GXP10" s="277"/>
      <c r="GXQ10" s="274"/>
      <c r="GXR10" s="275"/>
      <c r="GXS10" s="276"/>
      <c r="GXT10" s="277"/>
      <c r="GXU10" s="274"/>
      <c r="GXV10" s="275"/>
      <c r="GXW10" s="276"/>
      <c r="GXX10" s="277"/>
      <c r="GXY10" s="274"/>
      <c r="GXZ10" s="275"/>
      <c r="GYA10" s="276"/>
      <c r="GYB10" s="277"/>
      <c r="GYC10" s="274"/>
      <c r="GYD10" s="275"/>
      <c r="GYE10" s="276"/>
      <c r="GYF10" s="277"/>
      <c r="GYG10" s="274"/>
      <c r="GYH10" s="275"/>
      <c r="GYI10" s="276"/>
      <c r="GYJ10" s="277"/>
      <c r="GYK10" s="274"/>
      <c r="GYL10" s="275"/>
      <c r="GYM10" s="276"/>
      <c r="GYN10" s="277"/>
      <c r="GYO10" s="274"/>
      <c r="GYP10" s="275"/>
      <c r="GYQ10" s="276"/>
      <c r="GYR10" s="277"/>
      <c r="GYS10" s="274"/>
      <c r="GYT10" s="275"/>
      <c r="GYU10" s="276"/>
      <c r="GYV10" s="277"/>
      <c r="GYW10" s="274"/>
      <c r="GYX10" s="275"/>
      <c r="GYY10" s="276"/>
      <c r="GYZ10" s="277"/>
      <c r="GZA10" s="274"/>
      <c r="GZB10" s="275"/>
      <c r="GZC10" s="276"/>
      <c r="GZD10" s="277"/>
      <c r="GZE10" s="274"/>
      <c r="GZF10" s="275"/>
      <c r="GZG10" s="276"/>
      <c r="GZH10" s="277"/>
      <c r="GZI10" s="274"/>
      <c r="GZJ10" s="275"/>
      <c r="GZK10" s="276"/>
      <c r="GZL10" s="277"/>
      <c r="GZM10" s="274"/>
      <c r="GZN10" s="275"/>
      <c r="GZO10" s="276"/>
      <c r="GZP10" s="277"/>
      <c r="GZQ10" s="274"/>
      <c r="GZR10" s="275"/>
      <c r="GZS10" s="276"/>
      <c r="GZT10" s="277"/>
      <c r="GZU10" s="274"/>
      <c r="GZV10" s="275"/>
      <c r="GZW10" s="276"/>
      <c r="GZX10" s="277"/>
      <c r="GZY10" s="274"/>
      <c r="GZZ10" s="275"/>
      <c r="HAA10" s="276"/>
      <c r="HAB10" s="277"/>
      <c r="HAC10" s="274"/>
      <c r="HAD10" s="275"/>
      <c r="HAE10" s="276"/>
      <c r="HAF10" s="277"/>
      <c r="HAG10" s="274"/>
      <c r="HAH10" s="275"/>
      <c r="HAI10" s="276"/>
      <c r="HAJ10" s="277"/>
      <c r="HAK10" s="274"/>
      <c r="HAL10" s="275"/>
      <c r="HAM10" s="276"/>
      <c r="HAN10" s="277"/>
      <c r="HAO10" s="274"/>
      <c r="HAP10" s="275"/>
      <c r="HAQ10" s="276"/>
      <c r="HAR10" s="277"/>
      <c r="HAS10" s="274"/>
      <c r="HAT10" s="275"/>
      <c r="HAU10" s="276"/>
      <c r="HAV10" s="277"/>
      <c r="HAW10" s="274"/>
      <c r="HAX10" s="275"/>
      <c r="HAY10" s="276"/>
      <c r="HAZ10" s="277"/>
      <c r="HBA10" s="274"/>
      <c r="HBB10" s="275"/>
      <c r="HBC10" s="276"/>
      <c r="HBD10" s="277"/>
      <c r="HBE10" s="274"/>
      <c r="HBF10" s="275"/>
      <c r="HBG10" s="276"/>
      <c r="HBH10" s="277"/>
      <c r="HBI10" s="274"/>
      <c r="HBJ10" s="275"/>
      <c r="HBK10" s="276"/>
      <c r="HBL10" s="277"/>
      <c r="HBM10" s="274"/>
      <c r="HBN10" s="275"/>
      <c r="HBO10" s="276"/>
      <c r="HBP10" s="277"/>
      <c r="HBQ10" s="274"/>
      <c r="HBR10" s="275"/>
      <c r="HBS10" s="276"/>
      <c r="HBT10" s="277"/>
      <c r="HBU10" s="274"/>
      <c r="HBV10" s="275"/>
      <c r="HBW10" s="276"/>
      <c r="HBX10" s="277"/>
      <c r="HBY10" s="274"/>
      <c r="HBZ10" s="275"/>
      <c r="HCA10" s="276"/>
      <c r="HCB10" s="277"/>
      <c r="HCC10" s="274"/>
      <c r="HCD10" s="275"/>
      <c r="HCE10" s="276"/>
      <c r="HCF10" s="277"/>
      <c r="HCG10" s="274"/>
      <c r="HCH10" s="275"/>
      <c r="HCI10" s="276"/>
      <c r="HCJ10" s="277"/>
      <c r="HCK10" s="274"/>
      <c r="HCL10" s="275"/>
      <c r="HCM10" s="276"/>
      <c r="HCN10" s="277"/>
      <c r="HCO10" s="274"/>
      <c r="HCP10" s="275"/>
      <c r="HCQ10" s="276"/>
      <c r="HCR10" s="277"/>
      <c r="HCS10" s="274"/>
      <c r="HCT10" s="275"/>
      <c r="HCU10" s="276"/>
      <c r="HCV10" s="277"/>
      <c r="HCW10" s="274"/>
      <c r="HCX10" s="275"/>
      <c r="HCY10" s="276"/>
      <c r="HCZ10" s="277"/>
      <c r="HDA10" s="274"/>
      <c r="HDB10" s="275"/>
      <c r="HDC10" s="276"/>
      <c r="HDD10" s="277"/>
      <c r="HDE10" s="274"/>
      <c r="HDF10" s="275"/>
      <c r="HDG10" s="276"/>
      <c r="HDH10" s="277"/>
      <c r="HDI10" s="274"/>
      <c r="HDJ10" s="275"/>
      <c r="HDK10" s="276"/>
      <c r="HDL10" s="277"/>
      <c r="HDM10" s="274"/>
      <c r="HDN10" s="275"/>
      <c r="HDO10" s="276"/>
      <c r="HDP10" s="277"/>
      <c r="HDQ10" s="274"/>
      <c r="HDR10" s="275"/>
      <c r="HDS10" s="276"/>
      <c r="HDT10" s="277"/>
      <c r="HDU10" s="274"/>
      <c r="HDV10" s="275"/>
      <c r="HDW10" s="276"/>
      <c r="HDX10" s="277"/>
      <c r="HDY10" s="274"/>
      <c r="HDZ10" s="275"/>
      <c r="HEA10" s="276"/>
      <c r="HEB10" s="277"/>
      <c r="HEC10" s="274"/>
      <c r="HED10" s="275"/>
      <c r="HEE10" s="276"/>
      <c r="HEF10" s="277"/>
      <c r="HEG10" s="274"/>
      <c r="HEH10" s="275"/>
      <c r="HEI10" s="276"/>
      <c r="HEJ10" s="277"/>
      <c r="HEK10" s="274"/>
      <c r="HEL10" s="275"/>
      <c r="HEM10" s="276"/>
      <c r="HEN10" s="277"/>
      <c r="HEO10" s="274"/>
      <c r="HEP10" s="275"/>
      <c r="HEQ10" s="276"/>
      <c r="HER10" s="277"/>
      <c r="HES10" s="274"/>
      <c r="HET10" s="275"/>
      <c r="HEU10" s="276"/>
      <c r="HEV10" s="277"/>
      <c r="HEW10" s="274"/>
      <c r="HEX10" s="275"/>
      <c r="HEY10" s="276"/>
      <c r="HEZ10" s="277"/>
      <c r="HFA10" s="274"/>
      <c r="HFB10" s="275"/>
      <c r="HFC10" s="276"/>
      <c r="HFD10" s="277"/>
      <c r="HFE10" s="274"/>
      <c r="HFF10" s="275"/>
      <c r="HFG10" s="276"/>
      <c r="HFH10" s="277"/>
      <c r="HFI10" s="274"/>
      <c r="HFJ10" s="275"/>
      <c r="HFK10" s="276"/>
      <c r="HFL10" s="277"/>
      <c r="HFM10" s="274"/>
      <c r="HFN10" s="275"/>
      <c r="HFO10" s="276"/>
      <c r="HFP10" s="277"/>
      <c r="HFQ10" s="274"/>
      <c r="HFR10" s="275"/>
      <c r="HFS10" s="276"/>
      <c r="HFT10" s="277"/>
      <c r="HFU10" s="274"/>
      <c r="HFV10" s="275"/>
      <c r="HFW10" s="276"/>
      <c r="HFX10" s="277"/>
      <c r="HFY10" s="274"/>
      <c r="HFZ10" s="275"/>
      <c r="HGA10" s="276"/>
      <c r="HGB10" s="277"/>
      <c r="HGC10" s="274"/>
      <c r="HGD10" s="275"/>
      <c r="HGE10" s="276"/>
      <c r="HGF10" s="277"/>
      <c r="HGG10" s="274"/>
      <c r="HGH10" s="275"/>
      <c r="HGI10" s="276"/>
      <c r="HGJ10" s="277"/>
      <c r="HGK10" s="274"/>
      <c r="HGL10" s="275"/>
      <c r="HGM10" s="276"/>
      <c r="HGN10" s="277"/>
      <c r="HGO10" s="274"/>
      <c r="HGP10" s="275"/>
      <c r="HGQ10" s="276"/>
      <c r="HGR10" s="277"/>
      <c r="HGS10" s="274"/>
      <c r="HGT10" s="275"/>
      <c r="HGU10" s="276"/>
      <c r="HGV10" s="277"/>
      <c r="HGW10" s="274"/>
      <c r="HGX10" s="275"/>
      <c r="HGY10" s="276"/>
      <c r="HGZ10" s="277"/>
      <c r="HHA10" s="274"/>
      <c r="HHB10" s="275"/>
      <c r="HHC10" s="276"/>
      <c r="HHD10" s="277"/>
      <c r="HHE10" s="274"/>
      <c r="HHF10" s="275"/>
      <c r="HHG10" s="276"/>
      <c r="HHH10" s="277"/>
      <c r="HHI10" s="274"/>
      <c r="HHJ10" s="275"/>
      <c r="HHK10" s="276"/>
      <c r="HHL10" s="277"/>
      <c r="HHM10" s="274"/>
      <c r="HHN10" s="275"/>
      <c r="HHO10" s="276"/>
      <c r="HHP10" s="277"/>
      <c r="HHQ10" s="274"/>
      <c r="HHR10" s="275"/>
      <c r="HHS10" s="276"/>
      <c r="HHT10" s="277"/>
      <c r="HHU10" s="274"/>
      <c r="HHV10" s="275"/>
      <c r="HHW10" s="276"/>
      <c r="HHX10" s="277"/>
      <c r="HHY10" s="274"/>
      <c r="HHZ10" s="275"/>
      <c r="HIA10" s="276"/>
      <c r="HIB10" s="277"/>
      <c r="HIC10" s="274"/>
      <c r="HID10" s="275"/>
      <c r="HIE10" s="276"/>
      <c r="HIF10" s="277"/>
      <c r="HIG10" s="274"/>
      <c r="HIH10" s="275"/>
      <c r="HII10" s="276"/>
      <c r="HIJ10" s="277"/>
      <c r="HIK10" s="274"/>
      <c r="HIL10" s="275"/>
      <c r="HIM10" s="276"/>
      <c r="HIN10" s="277"/>
      <c r="HIO10" s="274"/>
      <c r="HIP10" s="275"/>
      <c r="HIQ10" s="276"/>
      <c r="HIR10" s="277"/>
      <c r="HIS10" s="274"/>
      <c r="HIT10" s="275"/>
      <c r="HIU10" s="276"/>
      <c r="HIV10" s="277"/>
      <c r="HIW10" s="274"/>
      <c r="HIX10" s="275"/>
      <c r="HIY10" s="276"/>
      <c r="HIZ10" s="277"/>
      <c r="HJA10" s="274"/>
      <c r="HJB10" s="275"/>
      <c r="HJC10" s="276"/>
      <c r="HJD10" s="277"/>
      <c r="HJE10" s="274"/>
      <c r="HJF10" s="275"/>
      <c r="HJG10" s="276"/>
      <c r="HJH10" s="277"/>
      <c r="HJI10" s="274"/>
      <c r="HJJ10" s="275"/>
      <c r="HJK10" s="276"/>
      <c r="HJL10" s="277"/>
      <c r="HJM10" s="274"/>
      <c r="HJN10" s="275"/>
      <c r="HJO10" s="276"/>
      <c r="HJP10" s="277"/>
      <c r="HJQ10" s="274"/>
      <c r="HJR10" s="275"/>
      <c r="HJS10" s="276"/>
      <c r="HJT10" s="277"/>
      <c r="HJU10" s="274"/>
      <c r="HJV10" s="275"/>
      <c r="HJW10" s="276"/>
      <c r="HJX10" s="277"/>
      <c r="HJY10" s="274"/>
      <c r="HJZ10" s="275"/>
      <c r="HKA10" s="276"/>
      <c r="HKB10" s="277"/>
      <c r="HKC10" s="274"/>
      <c r="HKD10" s="275"/>
      <c r="HKE10" s="276"/>
      <c r="HKF10" s="277"/>
      <c r="HKG10" s="274"/>
      <c r="HKH10" s="275"/>
      <c r="HKI10" s="276"/>
      <c r="HKJ10" s="277"/>
      <c r="HKK10" s="274"/>
      <c r="HKL10" s="275"/>
      <c r="HKM10" s="276"/>
      <c r="HKN10" s="277"/>
      <c r="HKO10" s="274"/>
      <c r="HKP10" s="275"/>
      <c r="HKQ10" s="276"/>
      <c r="HKR10" s="277"/>
      <c r="HKS10" s="274"/>
      <c r="HKT10" s="275"/>
      <c r="HKU10" s="276"/>
      <c r="HKV10" s="277"/>
      <c r="HKW10" s="274"/>
      <c r="HKX10" s="275"/>
      <c r="HKY10" s="276"/>
      <c r="HKZ10" s="277"/>
      <c r="HLA10" s="274"/>
      <c r="HLB10" s="275"/>
      <c r="HLC10" s="276"/>
      <c r="HLD10" s="277"/>
      <c r="HLE10" s="274"/>
      <c r="HLF10" s="275"/>
      <c r="HLG10" s="276"/>
      <c r="HLH10" s="277"/>
      <c r="HLI10" s="274"/>
      <c r="HLJ10" s="275"/>
      <c r="HLK10" s="276"/>
      <c r="HLL10" s="277"/>
      <c r="HLM10" s="274"/>
      <c r="HLN10" s="275"/>
      <c r="HLO10" s="276"/>
      <c r="HLP10" s="277"/>
      <c r="HLQ10" s="274"/>
      <c r="HLR10" s="275"/>
      <c r="HLS10" s="276"/>
      <c r="HLT10" s="277"/>
      <c r="HLU10" s="274"/>
      <c r="HLV10" s="275"/>
      <c r="HLW10" s="276"/>
      <c r="HLX10" s="277"/>
      <c r="HLY10" s="274"/>
      <c r="HLZ10" s="275"/>
      <c r="HMA10" s="276"/>
      <c r="HMB10" s="277"/>
      <c r="HMC10" s="274"/>
      <c r="HMD10" s="275"/>
      <c r="HME10" s="276"/>
      <c r="HMF10" s="277"/>
      <c r="HMG10" s="274"/>
      <c r="HMH10" s="275"/>
      <c r="HMI10" s="276"/>
      <c r="HMJ10" s="277"/>
      <c r="HMK10" s="274"/>
      <c r="HML10" s="275"/>
      <c r="HMM10" s="276"/>
      <c r="HMN10" s="277"/>
      <c r="HMO10" s="274"/>
      <c r="HMP10" s="275"/>
      <c r="HMQ10" s="276"/>
      <c r="HMR10" s="277"/>
      <c r="HMS10" s="274"/>
      <c r="HMT10" s="275"/>
      <c r="HMU10" s="276"/>
      <c r="HMV10" s="277"/>
      <c r="HMW10" s="274"/>
      <c r="HMX10" s="275"/>
      <c r="HMY10" s="276"/>
      <c r="HMZ10" s="277"/>
      <c r="HNA10" s="274"/>
      <c r="HNB10" s="275"/>
      <c r="HNC10" s="276"/>
      <c r="HND10" s="277"/>
      <c r="HNE10" s="274"/>
      <c r="HNF10" s="275"/>
      <c r="HNG10" s="276"/>
      <c r="HNH10" s="277"/>
      <c r="HNI10" s="274"/>
      <c r="HNJ10" s="275"/>
      <c r="HNK10" s="276"/>
      <c r="HNL10" s="277"/>
      <c r="HNM10" s="274"/>
      <c r="HNN10" s="275"/>
      <c r="HNO10" s="276"/>
      <c r="HNP10" s="277"/>
      <c r="HNQ10" s="274"/>
      <c r="HNR10" s="275"/>
      <c r="HNS10" s="276"/>
      <c r="HNT10" s="277"/>
      <c r="HNU10" s="274"/>
      <c r="HNV10" s="275"/>
      <c r="HNW10" s="276"/>
      <c r="HNX10" s="277"/>
      <c r="HNY10" s="274"/>
      <c r="HNZ10" s="275"/>
      <c r="HOA10" s="276"/>
      <c r="HOB10" s="277"/>
      <c r="HOC10" s="274"/>
      <c r="HOD10" s="275"/>
      <c r="HOE10" s="276"/>
      <c r="HOF10" s="277"/>
      <c r="HOG10" s="274"/>
      <c r="HOH10" s="275"/>
      <c r="HOI10" s="276"/>
      <c r="HOJ10" s="277"/>
      <c r="HOK10" s="274"/>
      <c r="HOL10" s="275"/>
      <c r="HOM10" s="276"/>
      <c r="HON10" s="277"/>
      <c r="HOO10" s="274"/>
      <c r="HOP10" s="275"/>
      <c r="HOQ10" s="276"/>
      <c r="HOR10" s="277"/>
      <c r="HOS10" s="274"/>
      <c r="HOT10" s="275"/>
      <c r="HOU10" s="276"/>
      <c r="HOV10" s="277"/>
      <c r="HOW10" s="274"/>
      <c r="HOX10" s="275"/>
      <c r="HOY10" s="276"/>
      <c r="HOZ10" s="277"/>
      <c r="HPA10" s="274"/>
      <c r="HPB10" s="275"/>
      <c r="HPC10" s="276"/>
      <c r="HPD10" s="277"/>
      <c r="HPE10" s="274"/>
      <c r="HPF10" s="275"/>
      <c r="HPG10" s="276"/>
      <c r="HPH10" s="277"/>
      <c r="HPI10" s="274"/>
      <c r="HPJ10" s="275"/>
      <c r="HPK10" s="276"/>
      <c r="HPL10" s="277"/>
      <c r="HPM10" s="274"/>
      <c r="HPN10" s="275"/>
      <c r="HPO10" s="276"/>
      <c r="HPP10" s="277"/>
      <c r="HPQ10" s="274"/>
      <c r="HPR10" s="275"/>
      <c r="HPS10" s="276"/>
      <c r="HPT10" s="277"/>
      <c r="HPU10" s="274"/>
      <c r="HPV10" s="275"/>
      <c r="HPW10" s="276"/>
      <c r="HPX10" s="277"/>
      <c r="HPY10" s="274"/>
      <c r="HPZ10" s="275"/>
      <c r="HQA10" s="276"/>
      <c r="HQB10" s="277"/>
      <c r="HQC10" s="274"/>
      <c r="HQD10" s="275"/>
      <c r="HQE10" s="276"/>
      <c r="HQF10" s="277"/>
      <c r="HQG10" s="274"/>
      <c r="HQH10" s="275"/>
      <c r="HQI10" s="276"/>
      <c r="HQJ10" s="277"/>
      <c r="HQK10" s="274"/>
      <c r="HQL10" s="275"/>
      <c r="HQM10" s="276"/>
      <c r="HQN10" s="277"/>
      <c r="HQO10" s="274"/>
      <c r="HQP10" s="275"/>
      <c r="HQQ10" s="276"/>
      <c r="HQR10" s="277"/>
      <c r="HQS10" s="274"/>
      <c r="HQT10" s="275"/>
      <c r="HQU10" s="276"/>
      <c r="HQV10" s="277"/>
      <c r="HQW10" s="274"/>
      <c r="HQX10" s="275"/>
      <c r="HQY10" s="276"/>
      <c r="HQZ10" s="277"/>
      <c r="HRA10" s="274"/>
      <c r="HRB10" s="275"/>
      <c r="HRC10" s="276"/>
      <c r="HRD10" s="277"/>
      <c r="HRE10" s="274"/>
      <c r="HRF10" s="275"/>
      <c r="HRG10" s="276"/>
      <c r="HRH10" s="277"/>
      <c r="HRI10" s="274"/>
      <c r="HRJ10" s="275"/>
      <c r="HRK10" s="276"/>
      <c r="HRL10" s="277"/>
      <c r="HRM10" s="274"/>
      <c r="HRN10" s="275"/>
      <c r="HRO10" s="276"/>
      <c r="HRP10" s="277"/>
      <c r="HRQ10" s="274"/>
      <c r="HRR10" s="275"/>
      <c r="HRS10" s="276"/>
      <c r="HRT10" s="277"/>
      <c r="HRU10" s="274"/>
      <c r="HRV10" s="275"/>
      <c r="HRW10" s="276"/>
      <c r="HRX10" s="277"/>
      <c r="HRY10" s="274"/>
      <c r="HRZ10" s="275"/>
      <c r="HSA10" s="276"/>
      <c r="HSB10" s="277"/>
      <c r="HSC10" s="274"/>
      <c r="HSD10" s="275"/>
      <c r="HSE10" s="276"/>
      <c r="HSF10" s="277"/>
      <c r="HSG10" s="274"/>
      <c r="HSH10" s="275"/>
      <c r="HSI10" s="276"/>
      <c r="HSJ10" s="277"/>
      <c r="HSK10" s="274"/>
      <c r="HSL10" s="275"/>
      <c r="HSM10" s="276"/>
      <c r="HSN10" s="277"/>
      <c r="HSO10" s="274"/>
      <c r="HSP10" s="275"/>
      <c r="HSQ10" s="276"/>
      <c r="HSR10" s="277"/>
      <c r="HSS10" s="274"/>
      <c r="HST10" s="275"/>
      <c r="HSU10" s="276"/>
      <c r="HSV10" s="277"/>
      <c r="HSW10" s="274"/>
      <c r="HSX10" s="275"/>
      <c r="HSY10" s="276"/>
      <c r="HSZ10" s="277"/>
      <c r="HTA10" s="274"/>
      <c r="HTB10" s="275"/>
      <c r="HTC10" s="276"/>
      <c r="HTD10" s="277"/>
      <c r="HTE10" s="274"/>
      <c r="HTF10" s="275"/>
      <c r="HTG10" s="276"/>
      <c r="HTH10" s="277"/>
      <c r="HTI10" s="274"/>
      <c r="HTJ10" s="275"/>
      <c r="HTK10" s="276"/>
      <c r="HTL10" s="277"/>
      <c r="HTM10" s="274"/>
      <c r="HTN10" s="275"/>
      <c r="HTO10" s="276"/>
      <c r="HTP10" s="277"/>
      <c r="HTQ10" s="274"/>
      <c r="HTR10" s="275"/>
      <c r="HTS10" s="276"/>
      <c r="HTT10" s="277"/>
      <c r="HTU10" s="274"/>
      <c r="HTV10" s="275"/>
      <c r="HTW10" s="276"/>
      <c r="HTX10" s="277"/>
      <c r="HTY10" s="274"/>
      <c r="HTZ10" s="275"/>
      <c r="HUA10" s="276"/>
      <c r="HUB10" s="277"/>
      <c r="HUC10" s="274"/>
      <c r="HUD10" s="275"/>
      <c r="HUE10" s="276"/>
      <c r="HUF10" s="277"/>
      <c r="HUG10" s="274"/>
      <c r="HUH10" s="275"/>
      <c r="HUI10" s="276"/>
      <c r="HUJ10" s="277"/>
      <c r="HUK10" s="274"/>
      <c r="HUL10" s="275"/>
      <c r="HUM10" s="276"/>
      <c r="HUN10" s="277"/>
      <c r="HUO10" s="274"/>
      <c r="HUP10" s="275"/>
      <c r="HUQ10" s="276"/>
      <c r="HUR10" s="277"/>
      <c r="HUS10" s="274"/>
      <c r="HUT10" s="275"/>
      <c r="HUU10" s="276"/>
      <c r="HUV10" s="277"/>
      <c r="HUW10" s="274"/>
      <c r="HUX10" s="275"/>
      <c r="HUY10" s="276"/>
      <c r="HUZ10" s="277"/>
      <c r="HVA10" s="274"/>
      <c r="HVB10" s="275"/>
      <c r="HVC10" s="276"/>
      <c r="HVD10" s="277"/>
      <c r="HVE10" s="274"/>
      <c r="HVF10" s="275"/>
      <c r="HVG10" s="276"/>
      <c r="HVH10" s="277"/>
      <c r="HVI10" s="274"/>
      <c r="HVJ10" s="275"/>
      <c r="HVK10" s="276"/>
      <c r="HVL10" s="277"/>
      <c r="HVM10" s="274"/>
      <c r="HVN10" s="275"/>
      <c r="HVO10" s="276"/>
      <c r="HVP10" s="277"/>
      <c r="HVQ10" s="274"/>
      <c r="HVR10" s="275"/>
      <c r="HVS10" s="276"/>
      <c r="HVT10" s="277"/>
      <c r="HVU10" s="274"/>
      <c r="HVV10" s="275"/>
      <c r="HVW10" s="276"/>
      <c r="HVX10" s="277"/>
      <c r="HVY10" s="274"/>
      <c r="HVZ10" s="275"/>
      <c r="HWA10" s="276"/>
      <c r="HWB10" s="277"/>
      <c r="HWC10" s="274"/>
      <c r="HWD10" s="275"/>
      <c r="HWE10" s="276"/>
      <c r="HWF10" s="277"/>
      <c r="HWG10" s="274"/>
      <c r="HWH10" s="275"/>
      <c r="HWI10" s="276"/>
      <c r="HWJ10" s="277"/>
      <c r="HWK10" s="274"/>
      <c r="HWL10" s="275"/>
      <c r="HWM10" s="276"/>
      <c r="HWN10" s="277"/>
      <c r="HWO10" s="274"/>
      <c r="HWP10" s="275"/>
      <c r="HWQ10" s="276"/>
      <c r="HWR10" s="277"/>
      <c r="HWS10" s="274"/>
      <c r="HWT10" s="275"/>
      <c r="HWU10" s="276"/>
      <c r="HWV10" s="277"/>
      <c r="HWW10" s="274"/>
      <c r="HWX10" s="275"/>
      <c r="HWY10" s="276"/>
      <c r="HWZ10" s="277"/>
      <c r="HXA10" s="274"/>
      <c r="HXB10" s="275"/>
      <c r="HXC10" s="276"/>
      <c r="HXD10" s="277"/>
      <c r="HXE10" s="274"/>
      <c r="HXF10" s="275"/>
      <c r="HXG10" s="276"/>
      <c r="HXH10" s="277"/>
      <c r="HXI10" s="274"/>
      <c r="HXJ10" s="275"/>
      <c r="HXK10" s="276"/>
      <c r="HXL10" s="277"/>
      <c r="HXM10" s="274"/>
      <c r="HXN10" s="275"/>
      <c r="HXO10" s="276"/>
      <c r="HXP10" s="277"/>
      <c r="HXQ10" s="274"/>
      <c r="HXR10" s="275"/>
      <c r="HXS10" s="276"/>
      <c r="HXT10" s="277"/>
      <c r="HXU10" s="274"/>
      <c r="HXV10" s="275"/>
      <c r="HXW10" s="276"/>
      <c r="HXX10" s="277"/>
      <c r="HXY10" s="274"/>
      <c r="HXZ10" s="275"/>
      <c r="HYA10" s="276"/>
      <c r="HYB10" s="277"/>
      <c r="HYC10" s="274"/>
      <c r="HYD10" s="275"/>
      <c r="HYE10" s="276"/>
      <c r="HYF10" s="277"/>
      <c r="HYG10" s="274"/>
      <c r="HYH10" s="275"/>
      <c r="HYI10" s="276"/>
      <c r="HYJ10" s="277"/>
      <c r="HYK10" s="274"/>
      <c r="HYL10" s="275"/>
      <c r="HYM10" s="276"/>
      <c r="HYN10" s="277"/>
      <c r="HYO10" s="274"/>
      <c r="HYP10" s="275"/>
      <c r="HYQ10" s="276"/>
      <c r="HYR10" s="277"/>
      <c r="HYS10" s="274"/>
      <c r="HYT10" s="275"/>
      <c r="HYU10" s="276"/>
      <c r="HYV10" s="277"/>
      <c r="HYW10" s="274"/>
      <c r="HYX10" s="275"/>
      <c r="HYY10" s="276"/>
      <c r="HYZ10" s="277"/>
      <c r="HZA10" s="274"/>
      <c r="HZB10" s="275"/>
      <c r="HZC10" s="276"/>
      <c r="HZD10" s="277"/>
      <c r="HZE10" s="274"/>
      <c r="HZF10" s="275"/>
      <c r="HZG10" s="276"/>
      <c r="HZH10" s="277"/>
      <c r="HZI10" s="274"/>
      <c r="HZJ10" s="275"/>
      <c r="HZK10" s="276"/>
      <c r="HZL10" s="277"/>
      <c r="HZM10" s="274"/>
      <c r="HZN10" s="275"/>
      <c r="HZO10" s="276"/>
      <c r="HZP10" s="277"/>
      <c r="HZQ10" s="274"/>
      <c r="HZR10" s="275"/>
      <c r="HZS10" s="276"/>
      <c r="HZT10" s="277"/>
      <c r="HZU10" s="274"/>
      <c r="HZV10" s="275"/>
      <c r="HZW10" s="276"/>
      <c r="HZX10" s="277"/>
      <c r="HZY10" s="274"/>
      <c r="HZZ10" s="275"/>
      <c r="IAA10" s="276"/>
      <c r="IAB10" s="277"/>
      <c r="IAC10" s="274"/>
      <c r="IAD10" s="275"/>
      <c r="IAE10" s="276"/>
      <c r="IAF10" s="277"/>
      <c r="IAG10" s="274"/>
      <c r="IAH10" s="275"/>
      <c r="IAI10" s="276"/>
      <c r="IAJ10" s="277"/>
      <c r="IAK10" s="274"/>
      <c r="IAL10" s="275"/>
      <c r="IAM10" s="276"/>
      <c r="IAN10" s="277"/>
      <c r="IAO10" s="274"/>
      <c r="IAP10" s="275"/>
      <c r="IAQ10" s="276"/>
      <c r="IAR10" s="277"/>
      <c r="IAS10" s="274"/>
      <c r="IAT10" s="275"/>
      <c r="IAU10" s="276"/>
      <c r="IAV10" s="277"/>
      <c r="IAW10" s="274"/>
      <c r="IAX10" s="275"/>
      <c r="IAY10" s="276"/>
      <c r="IAZ10" s="277"/>
      <c r="IBA10" s="274"/>
      <c r="IBB10" s="275"/>
      <c r="IBC10" s="276"/>
      <c r="IBD10" s="277"/>
      <c r="IBE10" s="274"/>
      <c r="IBF10" s="275"/>
      <c r="IBG10" s="276"/>
      <c r="IBH10" s="277"/>
      <c r="IBI10" s="274"/>
      <c r="IBJ10" s="275"/>
      <c r="IBK10" s="276"/>
      <c r="IBL10" s="277"/>
      <c r="IBM10" s="274"/>
      <c r="IBN10" s="275"/>
      <c r="IBO10" s="276"/>
      <c r="IBP10" s="277"/>
      <c r="IBQ10" s="274"/>
      <c r="IBR10" s="275"/>
      <c r="IBS10" s="276"/>
      <c r="IBT10" s="277"/>
      <c r="IBU10" s="274"/>
      <c r="IBV10" s="275"/>
      <c r="IBW10" s="276"/>
      <c r="IBX10" s="277"/>
      <c r="IBY10" s="274"/>
      <c r="IBZ10" s="275"/>
      <c r="ICA10" s="276"/>
      <c r="ICB10" s="277"/>
      <c r="ICC10" s="274"/>
      <c r="ICD10" s="275"/>
      <c r="ICE10" s="276"/>
      <c r="ICF10" s="277"/>
      <c r="ICG10" s="274"/>
      <c r="ICH10" s="275"/>
      <c r="ICI10" s="276"/>
      <c r="ICJ10" s="277"/>
      <c r="ICK10" s="274"/>
      <c r="ICL10" s="275"/>
      <c r="ICM10" s="276"/>
      <c r="ICN10" s="277"/>
      <c r="ICO10" s="274"/>
      <c r="ICP10" s="275"/>
      <c r="ICQ10" s="276"/>
      <c r="ICR10" s="277"/>
      <c r="ICS10" s="274"/>
      <c r="ICT10" s="275"/>
      <c r="ICU10" s="276"/>
      <c r="ICV10" s="277"/>
      <c r="ICW10" s="274"/>
      <c r="ICX10" s="275"/>
      <c r="ICY10" s="276"/>
      <c r="ICZ10" s="277"/>
      <c r="IDA10" s="274"/>
      <c r="IDB10" s="275"/>
      <c r="IDC10" s="276"/>
      <c r="IDD10" s="277"/>
      <c r="IDE10" s="274"/>
      <c r="IDF10" s="275"/>
      <c r="IDG10" s="276"/>
      <c r="IDH10" s="277"/>
      <c r="IDI10" s="274"/>
      <c r="IDJ10" s="275"/>
      <c r="IDK10" s="276"/>
      <c r="IDL10" s="277"/>
      <c r="IDM10" s="274"/>
      <c r="IDN10" s="275"/>
      <c r="IDO10" s="276"/>
      <c r="IDP10" s="277"/>
      <c r="IDQ10" s="274"/>
      <c r="IDR10" s="275"/>
      <c r="IDS10" s="276"/>
      <c r="IDT10" s="277"/>
      <c r="IDU10" s="274"/>
      <c r="IDV10" s="275"/>
      <c r="IDW10" s="276"/>
      <c r="IDX10" s="277"/>
      <c r="IDY10" s="274"/>
      <c r="IDZ10" s="275"/>
      <c r="IEA10" s="276"/>
      <c r="IEB10" s="277"/>
      <c r="IEC10" s="274"/>
      <c r="IED10" s="275"/>
      <c r="IEE10" s="276"/>
      <c r="IEF10" s="277"/>
      <c r="IEG10" s="274"/>
      <c r="IEH10" s="275"/>
      <c r="IEI10" s="276"/>
      <c r="IEJ10" s="277"/>
      <c r="IEK10" s="274"/>
      <c r="IEL10" s="275"/>
      <c r="IEM10" s="276"/>
      <c r="IEN10" s="277"/>
      <c r="IEO10" s="274"/>
      <c r="IEP10" s="275"/>
      <c r="IEQ10" s="276"/>
      <c r="IER10" s="277"/>
      <c r="IES10" s="274"/>
      <c r="IET10" s="275"/>
      <c r="IEU10" s="276"/>
      <c r="IEV10" s="277"/>
      <c r="IEW10" s="274"/>
      <c r="IEX10" s="275"/>
      <c r="IEY10" s="276"/>
      <c r="IEZ10" s="277"/>
      <c r="IFA10" s="274"/>
      <c r="IFB10" s="275"/>
      <c r="IFC10" s="276"/>
      <c r="IFD10" s="277"/>
      <c r="IFE10" s="274"/>
      <c r="IFF10" s="275"/>
      <c r="IFG10" s="276"/>
      <c r="IFH10" s="277"/>
      <c r="IFI10" s="274"/>
      <c r="IFJ10" s="275"/>
      <c r="IFK10" s="276"/>
      <c r="IFL10" s="277"/>
      <c r="IFM10" s="274"/>
      <c r="IFN10" s="275"/>
      <c r="IFO10" s="276"/>
      <c r="IFP10" s="277"/>
      <c r="IFQ10" s="274"/>
      <c r="IFR10" s="275"/>
      <c r="IFS10" s="276"/>
      <c r="IFT10" s="277"/>
      <c r="IFU10" s="274"/>
      <c r="IFV10" s="275"/>
      <c r="IFW10" s="276"/>
      <c r="IFX10" s="277"/>
      <c r="IFY10" s="274"/>
      <c r="IFZ10" s="275"/>
      <c r="IGA10" s="276"/>
      <c r="IGB10" s="277"/>
      <c r="IGC10" s="274"/>
      <c r="IGD10" s="275"/>
      <c r="IGE10" s="276"/>
      <c r="IGF10" s="277"/>
      <c r="IGG10" s="274"/>
      <c r="IGH10" s="275"/>
      <c r="IGI10" s="276"/>
      <c r="IGJ10" s="277"/>
      <c r="IGK10" s="274"/>
      <c r="IGL10" s="275"/>
      <c r="IGM10" s="276"/>
      <c r="IGN10" s="277"/>
      <c r="IGO10" s="274"/>
      <c r="IGP10" s="275"/>
      <c r="IGQ10" s="276"/>
      <c r="IGR10" s="277"/>
      <c r="IGS10" s="274"/>
      <c r="IGT10" s="275"/>
      <c r="IGU10" s="276"/>
      <c r="IGV10" s="277"/>
      <c r="IGW10" s="274"/>
      <c r="IGX10" s="275"/>
      <c r="IGY10" s="276"/>
      <c r="IGZ10" s="277"/>
      <c r="IHA10" s="274"/>
      <c r="IHB10" s="275"/>
      <c r="IHC10" s="276"/>
      <c r="IHD10" s="277"/>
      <c r="IHE10" s="274"/>
      <c r="IHF10" s="275"/>
      <c r="IHG10" s="276"/>
      <c r="IHH10" s="277"/>
      <c r="IHI10" s="274"/>
      <c r="IHJ10" s="275"/>
      <c r="IHK10" s="276"/>
      <c r="IHL10" s="277"/>
      <c r="IHM10" s="274"/>
      <c r="IHN10" s="275"/>
      <c r="IHO10" s="276"/>
      <c r="IHP10" s="277"/>
      <c r="IHQ10" s="274"/>
      <c r="IHR10" s="275"/>
      <c r="IHS10" s="276"/>
      <c r="IHT10" s="277"/>
      <c r="IHU10" s="274"/>
      <c r="IHV10" s="275"/>
      <c r="IHW10" s="276"/>
      <c r="IHX10" s="277"/>
      <c r="IHY10" s="274"/>
      <c r="IHZ10" s="275"/>
      <c r="IIA10" s="276"/>
      <c r="IIB10" s="277"/>
      <c r="IIC10" s="274"/>
      <c r="IID10" s="275"/>
      <c r="IIE10" s="276"/>
      <c r="IIF10" s="277"/>
      <c r="IIG10" s="274"/>
      <c r="IIH10" s="275"/>
      <c r="III10" s="276"/>
      <c r="IIJ10" s="277"/>
      <c r="IIK10" s="274"/>
      <c r="IIL10" s="275"/>
      <c r="IIM10" s="276"/>
      <c r="IIN10" s="277"/>
      <c r="IIO10" s="274"/>
      <c r="IIP10" s="275"/>
      <c r="IIQ10" s="276"/>
      <c r="IIR10" s="277"/>
      <c r="IIS10" s="274"/>
      <c r="IIT10" s="275"/>
      <c r="IIU10" s="276"/>
      <c r="IIV10" s="277"/>
      <c r="IIW10" s="274"/>
      <c r="IIX10" s="275"/>
      <c r="IIY10" s="276"/>
      <c r="IIZ10" s="277"/>
      <c r="IJA10" s="274"/>
      <c r="IJB10" s="275"/>
      <c r="IJC10" s="276"/>
      <c r="IJD10" s="277"/>
      <c r="IJE10" s="274"/>
      <c r="IJF10" s="275"/>
      <c r="IJG10" s="276"/>
      <c r="IJH10" s="277"/>
      <c r="IJI10" s="274"/>
      <c r="IJJ10" s="275"/>
      <c r="IJK10" s="276"/>
      <c r="IJL10" s="277"/>
      <c r="IJM10" s="274"/>
      <c r="IJN10" s="275"/>
      <c r="IJO10" s="276"/>
      <c r="IJP10" s="277"/>
      <c r="IJQ10" s="274"/>
      <c r="IJR10" s="275"/>
      <c r="IJS10" s="276"/>
      <c r="IJT10" s="277"/>
      <c r="IJU10" s="274"/>
      <c r="IJV10" s="275"/>
      <c r="IJW10" s="276"/>
      <c r="IJX10" s="277"/>
      <c r="IJY10" s="274"/>
      <c r="IJZ10" s="275"/>
      <c r="IKA10" s="276"/>
      <c r="IKB10" s="277"/>
      <c r="IKC10" s="274"/>
      <c r="IKD10" s="275"/>
      <c r="IKE10" s="276"/>
      <c r="IKF10" s="277"/>
      <c r="IKG10" s="274"/>
      <c r="IKH10" s="275"/>
      <c r="IKI10" s="276"/>
      <c r="IKJ10" s="277"/>
      <c r="IKK10" s="274"/>
      <c r="IKL10" s="275"/>
      <c r="IKM10" s="276"/>
      <c r="IKN10" s="277"/>
      <c r="IKO10" s="274"/>
      <c r="IKP10" s="275"/>
      <c r="IKQ10" s="276"/>
      <c r="IKR10" s="277"/>
      <c r="IKS10" s="274"/>
      <c r="IKT10" s="275"/>
      <c r="IKU10" s="276"/>
      <c r="IKV10" s="277"/>
      <c r="IKW10" s="274"/>
      <c r="IKX10" s="275"/>
      <c r="IKY10" s="276"/>
      <c r="IKZ10" s="277"/>
      <c r="ILA10" s="274"/>
      <c r="ILB10" s="275"/>
      <c r="ILC10" s="276"/>
      <c r="ILD10" s="277"/>
      <c r="ILE10" s="274"/>
      <c r="ILF10" s="275"/>
      <c r="ILG10" s="276"/>
      <c r="ILH10" s="277"/>
      <c r="ILI10" s="274"/>
      <c r="ILJ10" s="275"/>
      <c r="ILK10" s="276"/>
      <c r="ILL10" s="277"/>
      <c r="ILM10" s="274"/>
      <c r="ILN10" s="275"/>
      <c r="ILO10" s="276"/>
      <c r="ILP10" s="277"/>
      <c r="ILQ10" s="274"/>
      <c r="ILR10" s="275"/>
      <c r="ILS10" s="276"/>
      <c r="ILT10" s="277"/>
      <c r="ILU10" s="274"/>
      <c r="ILV10" s="275"/>
      <c r="ILW10" s="276"/>
      <c r="ILX10" s="277"/>
      <c r="ILY10" s="274"/>
      <c r="ILZ10" s="275"/>
      <c r="IMA10" s="276"/>
      <c r="IMB10" s="277"/>
      <c r="IMC10" s="274"/>
      <c r="IMD10" s="275"/>
      <c r="IME10" s="276"/>
      <c r="IMF10" s="277"/>
      <c r="IMG10" s="274"/>
      <c r="IMH10" s="275"/>
      <c r="IMI10" s="276"/>
      <c r="IMJ10" s="277"/>
      <c r="IMK10" s="274"/>
      <c r="IML10" s="275"/>
      <c r="IMM10" s="276"/>
      <c r="IMN10" s="277"/>
      <c r="IMO10" s="274"/>
      <c r="IMP10" s="275"/>
      <c r="IMQ10" s="276"/>
      <c r="IMR10" s="277"/>
      <c r="IMS10" s="274"/>
      <c r="IMT10" s="275"/>
      <c r="IMU10" s="276"/>
      <c r="IMV10" s="277"/>
      <c r="IMW10" s="274"/>
      <c r="IMX10" s="275"/>
      <c r="IMY10" s="276"/>
      <c r="IMZ10" s="277"/>
      <c r="INA10" s="274"/>
      <c r="INB10" s="275"/>
      <c r="INC10" s="276"/>
      <c r="IND10" s="277"/>
      <c r="INE10" s="274"/>
      <c r="INF10" s="275"/>
      <c r="ING10" s="276"/>
      <c r="INH10" s="277"/>
      <c r="INI10" s="274"/>
      <c r="INJ10" s="275"/>
      <c r="INK10" s="276"/>
      <c r="INL10" s="277"/>
      <c r="INM10" s="274"/>
      <c r="INN10" s="275"/>
      <c r="INO10" s="276"/>
      <c r="INP10" s="277"/>
      <c r="INQ10" s="274"/>
      <c r="INR10" s="275"/>
      <c r="INS10" s="276"/>
      <c r="INT10" s="277"/>
      <c r="INU10" s="274"/>
      <c r="INV10" s="275"/>
      <c r="INW10" s="276"/>
      <c r="INX10" s="277"/>
      <c r="INY10" s="274"/>
      <c r="INZ10" s="275"/>
      <c r="IOA10" s="276"/>
      <c r="IOB10" s="277"/>
      <c r="IOC10" s="274"/>
      <c r="IOD10" s="275"/>
      <c r="IOE10" s="276"/>
      <c r="IOF10" s="277"/>
      <c r="IOG10" s="274"/>
      <c r="IOH10" s="275"/>
      <c r="IOI10" s="276"/>
      <c r="IOJ10" s="277"/>
      <c r="IOK10" s="274"/>
      <c r="IOL10" s="275"/>
      <c r="IOM10" s="276"/>
      <c r="ION10" s="277"/>
      <c r="IOO10" s="274"/>
      <c r="IOP10" s="275"/>
      <c r="IOQ10" s="276"/>
      <c r="IOR10" s="277"/>
      <c r="IOS10" s="274"/>
      <c r="IOT10" s="275"/>
      <c r="IOU10" s="276"/>
      <c r="IOV10" s="277"/>
      <c r="IOW10" s="274"/>
      <c r="IOX10" s="275"/>
      <c r="IOY10" s="276"/>
      <c r="IOZ10" s="277"/>
      <c r="IPA10" s="274"/>
      <c r="IPB10" s="275"/>
      <c r="IPC10" s="276"/>
      <c r="IPD10" s="277"/>
      <c r="IPE10" s="274"/>
      <c r="IPF10" s="275"/>
      <c r="IPG10" s="276"/>
      <c r="IPH10" s="277"/>
      <c r="IPI10" s="274"/>
      <c r="IPJ10" s="275"/>
      <c r="IPK10" s="276"/>
      <c r="IPL10" s="277"/>
      <c r="IPM10" s="274"/>
      <c r="IPN10" s="275"/>
      <c r="IPO10" s="276"/>
      <c r="IPP10" s="277"/>
      <c r="IPQ10" s="274"/>
      <c r="IPR10" s="275"/>
      <c r="IPS10" s="276"/>
      <c r="IPT10" s="277"/>
      <c r="IPU10" s="274"/>
      <c r="IPV10" s="275"/>
      <c r="IPW10" s="276"/>
      <c r="IPX10" s="277"/>
      <c r="IPY10" s="274"/>
      <c r="IPZ10" s="275"/>
      <c r="IQA10" s="276"/>
      <c r="IQB10" s="277"/>
      <c r="IQC10" s="274"/>
      <c r="IQD10" s="275"/>
      <c r="IQE10" s="276"/>
      <c r="IQF10" s="277"/>
      <c r="IQG10" s="274"/>
      <c r="IQH10" s="275"/>
      <c r="IQI10" s="276"/>
      <c r="IQJ10" s="277"/>
      <c r="IQK10" s="274"/>
      <c r="IQL10" s="275"/>
      <c r="IQM10" s="276"/>
      <c r="IQN10" s="277"/>
      <c r="IQO10" s="274"/>
      <c r="IQP10" s="275"/>
      <c r="IQQ10" s="276"/>
      <c r="IQR10" s="277"/>
      <c r="IQS10" s="274"/>
      <c r="IQT10" s="275"/>
      <c r="IQU10" s="276"/>
      <c r="IQV10" s="277"/>
      <c r="IQW10" s="274"/>
      <c r="IQX10" s="275"/>
      <c r="IQY10" s="276"/>
      <c r="IQZ10" s="277"/>
      <c r="IRA10" s="274"/>
      <c r="IRB10" s="275"/>
      <c r="IRC10" s="276"/>
      <c r="IRD10" s="277"/>
      <c r="IRE10" s="274"/>
      <c r="IRF10" s="275"/>
      <c r="IRG10" s="276"/>
      <c r="IRH10" s="277"/>
      <c r="IRI10" s="274"/>
      <c r="IRJ10" s="275"/>
      <c r="IRK10" s="276"/>
      <c r="IRL10" s="277"/>
      <c r="IRM10" s="274"/>
      <c r="IRN10" s="275"/>
      <c r="IRO10" s="276"/>
      <c r="IRP10" s="277"/>
      <c r="IRQ10" s="274"/>
      <c r="IRR10" s="275"/>
      <c r="IRS10" s="276"/>
      <c r="IRT10" s="277"/>
      <c r="IRU10" s="274"/>
      <c r="IRV10" s="275"/>
      <c r="IRW10" s="276"/>
      <c r="IRX10" s="277"/>
      <c r="IRY10" s="274"/>
      <c r="IRZ10" s="275"/>
      <c r="ISA10" s="276"/>
      <c r="ISB10" s="277"/>
      <c r="ISC10" s="274"/>
      <c r="ISD10" s="275"/>
      <c r="ISE10" s="276"/>
      <c r="ISF10" s="277"/>
      <c r="ISG10" s="274"/>
      <c r="ISH10" s="275"/>
      <c r="ISI10" s="276"/>
      <c r="ISJ10" s="277"/>
      <c r="ISK10" s="274"/>
      <c r="ISL10" s="275"/>
      <c r="ISM10" s="276"/>
      <c r="ISN10" s="277"/>
      <c r="ISO10" s="274"/>
      <c r="ISP10" s="275"/>
      <c r="ISQ10" s="276"/>
      <c r="ISR10" s="277"/>
      <c r="ISS10" s="274"/>
      <c r="IST10" s="275"/>
      <c r="ISU10" s="276"/>
      <c r="ISV10" s="277"/>
      <c r="ISW10" s="274"/>
      <c r="ISX10" s="275"/>
      <c r="ISY10" s="276"/>
      <c r="ISZ10" s="277"/>
      <c r="ITA10" s="274"/>
      <c r="ITB10" s="275"/>
      <c r="ITC10" s="276"/>
      <c r="ITD10" s="277"/>
      <c r="ITE10" s="274"/>
      <c r="ITF10" s="275"/>
      <c r="ITG10" s="276"/>
      <c r="ITH10" s="277"/>
      <c r="ITI10" s="274"/>
      <c r="ITJ10" s="275"/>
      <c r="ITK10" s="276"/>
      <c r="ITL10" s="277"/>
      <c r="ITM10" s="274"/>
      <c r="ITN10" s="275"/>
      <c r="ITO10" s="276"/>
      <c r="ITP10" s="277"/>
      <c r="ITQ10" s="274"/>
      <c r="ITR10" s="275"/>
      <c r="ITS10" s="276"/>
      <c r="ITT10" s="277"/>
      <c r="ITU10" s="274"/>
      <c r="ITV10" s="275"/>
      <c r="ITW10" s="276"/>
      <c r="ITX10" s="277"/>
      <c r="ITY10" s="274"/>
      <c r="ITZ10" s="275"/>
      <c r="IUA10" s="276"/>
      <c r="IUB10" s="277"/>
      <c r="IUC10" s="274"/>
      <c r="IUD10" s="275"/>
      <c r="IUE10" s="276"/>
      <c r="IUF10" s="277"/>
      <c r="IUG10" s="274"/>
      <c r="IUH10" s="275"/>
      <c r="IUI10" s="276"/>
      <c r="IUJ10" s="277"/>
      <c r="IUK10" s="274"/>
      <c r="IUL10" s="275"/>
      <c r="IUM10" s="276"/>
      <c r="IUN10" s="277"/>
      <c r="IUO10" s="274"/>
      <c r="IUP10" s="275"/>
      <c r="IUQ10" s="276"/>
      <c r="IUR10" s="277"/>
      <c r="IUS10" s="274"/>
      <c r="IUT10" s="275"/>
      <c r="IUU10" s="276"/>
      <c r="IUV10" s="277"/>
      <c r="IUW10" s="274"/>
      <c r="IUX10" s="275"/>
      <c r="IUY10" s="276"/>
      <c r="IUZ10" s="277"/>
      <c r="IVA10" s="274"/>
      <c r="IVB10" s="275"/>
      <c r="IVC10" s="276"/>
      <c r="IVD10" s="277"/>
      <c r="IVE10" s="274"/>
      <c r="IVF10" s="275"/>
      <c r="IVG10" s="276"/>
      <c r="IVH10" s="277"/>
      <c r="IVI10" s="274"/>
      <c r="IVJ10" s="275"/>
      <c r="IVK10" s="276"/>
      <c r="IVL10" s="277"/>
      <c r="IVM10" s="274"/>
      <c r="IVN10" s="275"/>
      <c r="IVO10" s="276"/>
      <c r="IVP10" s="277"/>
      <c r="IVQ10" s="274"/>
      <c r="IVR10" s="275"/>
      <c r="IVS10" s="276"/>
      <c r="IVT10" s="277"/>
      <c r="IVU10" s="274"/>
      <c r="IVV10" s="275"/>
      <c r="IVW10" s="276"/>
      <c r="IVX10" s="277"/>
      <c r="IVY10" s="274"/>
      <c r="IVZ10" s="275"/>
      <c r="IWA10" s="276"/>
      <c r="IWB10" s="277"/>
      <c r="IWC10" s="274"/>
      <c r="IWD10" s="275"/>
      <c r="IWE10" s="276"/>
      <c r="IWF10" s="277"/>
      <c r="IWG10" s="274"/>
      <c r="IWH10" s="275"/>
      <c r="IWI10" s="276"/>
      <c r="IWJ10" s="277"/>
      <c r="IWK10" s="274"/>
      <c r="IWL10" s="275"/>
      <c r="IWM10" s="276"/>
      <c r="IWN10" s="277"/>
      <c r="IWO10" s="274"/>
      <c r="IWP10" s="275"/>
      <c r="IWQ10" s="276"/>
      <c r="IWR10" s="277"/>
      <c r="IWS10" s="274"/>
      <c r="IWT10" s="275"/>
      <c r="IWU10" s="276"/>
      <c r="IWV10" s="277"/>
      <c r="IWW10" s="274"/>
      <c r="IWX10" s="275"/>
      <c r="IWY10" s="276"/>
      <c r="IWZ10" s="277"/>
      <c r="IXA10" s="274"/>
      <c r="IXB10" s="275"/>
      <c r="IXC10" s="276"/>
      <c r="IXD10" s="277"/>
      <c r="IXE10" s="274"/>
      <c r="IXF10" s="275"/>
      <c r="IXG10" s="276"/>
      <c r="IXH10" s="277"/>
      <c r="IXI10" s="274"/>
      <c r="IXJ10" s="275"/>
      <c r="IXK10" s="276"/>
      <c r="IXL10" s="277"/>
      <c r="IXM10" s="274"/>
      <c r="IXN10" s="275"/>
      <c r="IXO10" s="276"/>
      <c r="IXP10" s="277"/>
      <c r="IXQ10" s="274"/>
      <c r="IXR10" s="275"/>
      <c r="IXS10" s="276"/>
      <c r="IXT10" s="277"/>
      <c r="IXU10" s="274"/>
      <c r="IXV10" s="275"/>
      <c r="IXW10" s="276"/>
      <c r="IXX10" s="277"/>
      <c r="IXY10" s="274"/>
      <c r="IXZ10" s="275"/>
      <c r="IYA10" s="276"/>
      <c r="IYB10" s="277"/>
      <c r="IYC10" s="274"/>
      <c r="IYD10" s="275"/>
      <c r="IYE10" s="276"/>
      <c r="IYF10" s="277"/>
      <c r="IYG10" s="274"/>
      <c r="IYH10" s="275"/>
      <c r="IYI10" s="276"/>
      <c r="IYJ10" s="277"/>
      <c r="IYK10" s="274"/>
      <c r="IYL10" s="275"/>
      <c r="IYM10" s="276"/>
      <c r="IYN10" s="277"/>
      <c r="IYO10" s="274"/>
      <c r="IYP10" s="275"/>
      <c r="IYQ10" s="276"/>
      <c r="IYR10" s="277"/>
      <c r="IYS10" s="274"/>
      <c r="IYT10" s="275"/>
      <c r="IYU10" s="276"/>
      <c r="IYV10" s="277"/>
      <c r="IYW10" s="274"/>
      <c r="IYX10" s="275"/>
      <c r="IYY10" s="276"/>
      <c r="IYZ10" s="277"/>
      <c r="IZA10" s="274"/>
      <c r="IZB10" s="275"/>
      <c r="IZC10" s="276"/>
      <c r="IZD10" s="277"/>
      <c r="IZE10" s="274"/>
      <c r="IZF10" s="275"/>
      <c r="IZG10" s="276"/>
      <c r="IZH10" s="277"/>
      <c r="IZI10" s="274"/>
      <c r="IZJ10" s="275"/>
      <c r="IZK10" s="276"/>
      <c r="IZL10" s="277"/>
      <c r="IZM10" s="274"/>
      <c r="IZN10" s="275"/>
      <c r="IZO10" s="276"/>
      <c r="IZP10" s="277"/>
      <c r="IZQ10" s="274"/>
      <c r="IZR10" s="275"/>
      <c r="IZS10" s="276"/>
      <c r="IZT10" s="277"/>
      <c r="IZU10" s="274"/>
      <c r="IZV10" s="275"/>
      <c r="IZW10" s="276"/>
      <c r="IZX10" s="277"/>
      <c r="IZY10" s="274"/>
      <c r="IZZ10" s="275"/>
      <c r="JAA10" s="276"/>
      <c r="JAB10" s="277"/>
      <c r="JAC10" s="274"/>
      <c r="JAD10" s="275"/>
      <c r="JAE10" s="276"/>
      <c r="JAF10" s="277"/>
      <c r="JAG10" s="274"/>
      <c r="JAH10" s="275"/>
      <c r="JAI10" s="276"/>
      <c r="JAJ10" s="277"/>
      <c r="JAK10" s="274"/>
      <c r="JAL10" s="275"/>
      <c r="JAM10" s="276"/>
      <c r="JAN10" s="277"/>
      <c r="JAO10" s="274"/>
      <c r="JAP10" s="275"/>
      <c r="JAQ10" s="276"/>
      <c r="JAR10" s="277"/>
      <c r="JAS10" s="274"/>
      <c r="JAT10" s="275"/>
      <c r="JAU10" s="276"/>
      <c r="JAV10" s="277"/>
      <c r="JAW10" s="274"/>
      <c r="JAX10" s="275"/>
      <c r="JAY10" s="276"/>
      <c r="JAZ10" s="277"/>
      <c r="JBA10" s="274"/>
      <c r="JBB10" s="275"/>
      <c r="JBC10" s="276"/>
      <c r="JBD10" s="277"/>
      <c r="JBE10" s="274"/>
      <c r="JBF10" s="275"/>
      <c r="JBG10" s="276"/>
      <c r="JBH10" s="277"/>
      <c r="JBI10" s="274"/>
      <c r="JBJ10" s="275"/>
      <c r="JBK10" s="276"/>
      <c r="JBL10" s="277"/>
      <c r="JBM10" s="274"/>
      <c r="JBN10" s="275"/>
      <c r="JBO10" s="276"/>
      <c r="JBP10" s="277"/>
      <c r="JBQ10" s="274"/>
      <c r="JBR10" s="275"/>
      <c r="JBS10" s="276"/>
      <c r="JBT10" s="277"/>
      <c r="JBU10" s="274"/>
      <c r="JBV10" s="275"/>
      <c r="JBW10" s="276"/>
      <c r="JBX10" s="277"/>
      <c r="JBY10" s="274"/>
      <c r="JBZ10" s="275"/>
      <c r="JCA10" s="276"/>
      <c r="JCB10" s="277"/>
      <c r="JCC10" s="274"/>
      <c r="JCD10" s="275"/>
      <c r="JCE10" s="276"/>
      <c r="JCF10" s="277"/>
      <c r="JCG10" s="274"/>
      <c r="JCH10" s="275"/>
      <c r="JCI10" s="276"/>
      <c r="JCJ10" s="277"/>
      <c r="JCK10" s="274"/>
      <c r="JCL10" s="275"/>
      <c r="JCM10" s="276"/>
      <c r="JCN10" s="277"/>
      <c r="JCO10" s="274"/>
      <c r="JCP10" s="275"/>
      <c r="JCQ10" s="276"/>
      <c r="JCR10" s="277"/>
      <c r="JCS10" s="274"/>
      <c r="JCT10" s="275"/>
      <c r="JCU10" s="276"/>
      <c r="JCV10" s="277"/>
      <c r="JCW10" s="274"/>
      <c r="JCX10" s="275"/>
      <c r="JCY10" s="276"/>
      <c r="JCZ10" s="277"/>
      <c r="JDA10" s="274"/>
      <c r="JDB10" s="275"/>
      <c r="JDC10" s="276"/>
      <c r="JDD10" s="277"/>
      <c r="JDE10" s="274"/>
      <c r="JDF10" s="275"/>
      <c r="JDG10" s="276"/>
      <c r="JDH10" s="277"/>
      <c r="JDI10" s="274"/>
      <c r="JDJ10" s="275"/>
      <c r="JDK10" s="276"/>
      <c r="JDL10" s="277"/>
      <c r="JDM10" s="274"/>
      <c r="JDN10" s="275"/>
      <c r="JDO10" s="276"/>
      <c r="JDP10" s="277"/>
      <c r="JDQ10" s="274"/>
      <c r="JDR10" s="275"/>
      <c r="JDS10" s="276"/>
      <c r="JDT10" s="277"/>
      <c r="JDU10" s="274"/>
      <c r="JDV10" s="275"/>
      <c r="JDW10" s="276"/>
      <c r="JDX10" s="277"/>
      <c r="JDY10" s="274"/>
      <c r="JDZ10" s="275"/>
      <c r="JEA10" s="276"/>
      <c r="JEB10" s="277"/>
      <c r="JEC10" s="274"/>
      <c r="JED10" s="275"/>
      <c r="JEE10" s="276"/>
      <c r="JEF10" s="277"/>
      <c r="JEG10" s="274"/>
      <c r="JEH10" s="275"/>
      <c r="JEI10" s="276"/>
      <c r="JEJ10" s="277"/>
      <c r="JEK10" s="274"/>
      <c r="JEL10" s="275"/>
      <c r="JEM10" s="276"/>
      <c r="JEN10" s="277"/>
      <c r="JEO10" s="274"/>
      <c r="JEP10" s="275"/>
      <c r="JEQ10" s="276"/>
      <c r="JER10" s="277"/>
      <c r="JES10" s="274"/>
      <c r="JET10" s="275"/>
      <c r="JEU10" s="276"/>
      <c r="JEV10" s="277"/>
      <c r="JEW10" s="274"/>
      <c r="JEX10" s="275"/>
      <c r="JEY10" s="276"/>
      <c r="JEZ10" s="277"/>
      <c r="JFA10" s="274"/>
      <c r="JFB10" s="275"/>
      <c r="JFC10" s="276"/>
      <c r="JFD10" s="277"/>
      <c r="JFE10" s="274"/>
      <c r="JFF10" s="275"/>
      <c r="JFG10" s="276"/>
      <c r="JFH10" s="277"/>
      <c r="JFI10" s="274"/>
      <c r="JFJ10" s="275"/>
      <c r="JFK10" s="276"/>
      <c r="JFL10" s="277"/>
      <c r="JFM10" s="274"/>
      <c r="JFN10" s="275"/>
      <c r="JFO10" s="276"/>
      <c r="JFP10" s="277"/>
      <c r="JFQ10" s="274"/>
      <c r="JFR10" s="275"/>
      <c r="JFS10" s="276"/>
      <c r="JFT10" s="277"/>
      <c r="JFU10" s="274"/>
      <c r="JFV10" s="275"/>
      <c r="JFW10" s="276"/>
      <c r="JFX10" s="277"/>
      <c r="JFY10" s="274"/>
      <c r="JFZ10" s="275"/>
      <c r="JGA10" s="276"/>
      <c r="JGB10" s="277"/>
      <c r="JGC10" s="274"/>
      <c r="JGD10" s="275"/>
      <c r="JGE10" s="276"/>
      <c r="JGF10" s="277"/>
      <c r="JGG10" s="274"/>
      <c r="JGH10" s="275"/>
      <c r="JGI10" s="276"/>
      <c r="JGJ10" s="277"/>
      <c r="JGK10" s="274"/>
      <c r="JGL10" s="275"/>
      <c r="JGM10" s="276"/>
      <c r="JGN10" s="277"/>
      <c r="JGO10" s="274"/>
      <c r="JGP10" s="275"/>
      <c r="JGQ10" s="276"/>
      <c r="JGR10" s="277"/>
      <c r="JGS10" s="274"/>
      <c r="JGT10" s="275"/>
      <c r="JGU10" s="276"/>
      <c r="JGV10" s="277"/>
      <c r="JGW10" s="274"/>
      <c r="JGX10" s="275"/>
      <c r="JGY10" s="276"/>
      <c r="JGZ10" s="277"/>
      <c r="JHA10" s="274"/>
      <c r="JHB10" s="275"/>
      <c r="JHC10" s="276"/>
      <c r="JHD10" s="277"/>
      <c r="JHE10" s="274"/>
      <c r="JHF10" s="275"/>
      <c r="JHG10" s="276"/>
      <c r="JHH10" s="277"/>
      <c r="JHI10" s="274"/>
      <c r="JHJ10" s="275"/>
      <c r="JHK10" s="276"/>
      <c r="JHL10" s="277"/>
      <c r="JHM10" s="274"/>
      <c r="JHN10" s="275"/>
      <c r="JHO10" s="276"/>
      <c r="JHP10" s="277"/>
      <c r="JHQ10" s="274"/>
      <c r="JHR10" s="275"/>
      <c r="JHS10" s="276"/>
      <c r="JHT10" s="277"/>
      <c r="JHU10" s="274"/>
      <c r="JHV10" s="275"/>
      <c r="JHW10" s="276"/>
      <c r="JHX10" s="277"/>
      <c r="JHY10" s="274"/>
      <c r="JHZ10" s="275"/>
      <c r="JIA10" s="276"/>
      <c r="JIB10" s="277"/>
      <c r="JIC10" s="274"/>
      <c r="JID10" s="275"/>
      <c r="JIE10" s="276"/>
      <c r="JIF10" s="277"/>
      <c r="JIG10" s="274"/>
      <c r="JIH10" s="275"/>
      <c r="JII10" s="276"/>
      <c r="JIJ10" s="277"/>
      <c r="JIK10" s="274"/>
      <c r="JIL10" s="275"/>
      <c r="JIM10" s="276"/>
      <c r="JIN10" s="277"/>
      <c r="JIO10" s="274"/>
      <c r="JIP10" s="275"/>
      <c r="JIQ10" s="276"/>
      <c r="JIR10" s="277"/>
      <c r="JIS10" s="274"/>
      <c r="JIT10" s="275"/>
      <c r="JIU10" s="276"/>
      <c r="JIV10" s="277"/>
      <c r="JIW10" s="274"/>
      <c r="JIX10" s="275"/>
      <c r="JIY10" s="276"/>
      <c r="JIZ10" s="277"/>
      <c r="JJA10" s="274"/>
      <c r="JJB10" s="275"/>
      <c r="JJC10" s="276"/>
      <c r="JJD10" s="277"/>
      <c r="JJE10" s="274"/>
      <c r="JJF10" s="275"/>
      <c r="JJG10" s="276"/>
      <c r="JJH10" s="277"/>
      <c r="JJI10" s="274"/>
      <c r="JJJ10" s="275"/>
      <c r="JJK10" s="276"/>
      <c r="JJL10" s="277"/>
      <c r="JJM10" s="274"/>
      <c r="JJN10" s="275"/>
      <c r="JJO10" s="276"/>
      <c r="JJP10" s="277"/>
      <c r="JJQ10" s="274"/>
      <c r="JJR10" s="275"/>
      <c r="JJS10" s="276"/>
      <c r="JJT10" s="277"/>
      <c r="JJU10" s="274"/>
      <c r="JJV10" s="275"/>
      <c r="JJW10" s="276"/>
      <c r="JJX10" s="277"/>
      <c r="JJY10" s="274"/>
      <c r="JJZ10" s="275"/>
      <c r="JKA10" s="276"/>
      <c r="JKB10" s="277"/>
      <c r="JKC10" s="274"/>
      <c r="JKD10" s="275"/>
      <c r="JKE10" s="276"/>
      <c r="JKF10" s="277"/>
      <c r="JKG10" s="274"/>
      <c r="JKH10" s="275"/>
      <c r="JKI10" s="276"/>
      <c r="JKJ10" s="277"/>
      <c r="JKK10" s="274"/>
      <c r="JKL10" s="275"/>
      <c r="JKM10" s="276"/>
      <c r="JKN10" s="277"/>
      <c r="JKO10" s="274"/>
      <c r="JKP10" s="275"/>
      <c r="JKQ10" s="276"/>
      <c r="JKR10" s="277"/>
      <c r="JKS10" s="274"/>
      <c r="JKT10" s="275"/>
      <c r="JKU10" s="276"/>
      <c r="JKV10" s="277"/>
      <c r="JKW10" s="274"/>
      <c r="JKX10" s="275"/>
      <c r="JKY10" s="276"/>
      <c r="JKZ10" s="277"/>
      <c r="JLA10" s="274"/>
      <c r="JLB10" s="275"/>
      <c r="JLC10" s="276"/>
      <c r="JLD10" s="277"/>
      <c r="JLE10" s="274"/>
      <c r="JLF10" s="275"/>
      <c r="JLG10" s="276"/>
      <c r="JLH10" s="277"/>
      <c r="JLI10" s="274"/>
      <c r="JLJ10" s="275"/>
      <c r="JLK10" s="276"/>
      <c r="JLL10" s="277"/>
      <c r="JLM10" s="274"/>
      <c r="JLN10" s="275"/>
      <c r="JLO10" s="276"/>
      <c r="JLP10" s="277"/>
      <c r="JLQ10" s="274"/>
      <c r="JLR10" s="275"/>
      <c r="JLS10" s="276"/>
      <c r="JLT10" s="277"/>
      <c r="JLU10" s="274"/>
      <c r="JLV10" s="275"/>
      <c r="JLW10" s="276"/>
      <c r="JLX10" s="277"/>
      <c r="JLY10" s="274"/>
      <c r="JLZ10" s="275"/>
      <c r="JMA10" s="276"/>
      <c r="JMB10" s="277"/>
      <c r="JMC10" s="274"/>
      <c r="JMD10" s="275"/>
      <c r="JME10" s="276"/>
      <c r="JMF10" s="277"/>
      <c r="JMG10" s="274"/>
      <c r="JMH10" s="275"/>
      <c r="JMI10" s="276"/>
      <c r="JMJ10" s="277"/>
      <c r="JMK10" s="274"/>
      <c r="JML10" s="275"/>
      <c r="JMM10" s="276"/>
      <c r="JMN10" s="277"/>
      <c r="JMO10" s="274"/>
      <c r="JMP10" s="275"/>
      <c r="JMQ10" s="276"/>
      <c r="JMR10" s="277"/>
      <c r="JMS10" s="274"/>
      <c r="JMT10" s="275"/>
      <c r="JMU10" s="276"/>
      <c r="JMV10" s="277"/>
      <c r="JMW10" s="274"/>
      <c r="JMX10" s="275"/>
      <c r="JMY10" s="276"/>
      <c r="JMZ10" s="277"/>
      <c r="JNA10" s="274"/>
      <c r="JNB10" s="275"/>
      <c r="JNC10" s="276"/>
      <c r="JND10" s="277"/>
      <c r="JNE10" s="274"/>
      <c r="JNF10" s="275"/>
      <c r="JNG10" s="276"/>
      <c r="JNH10" s="277"/>
      <c r="JNI10" s="274"/>
      <c r="JNJ10" s="275"/>
      <c r="JNK10" s="276"/>
      <c r="JNL10" s="277"/>
      <c r="JNM10" s="274"/>
      <c r="JNN10" s="275"/>
      <c r="JNO10" s="276"/>
      <c r="JNP10" s="277"/>
      <c r="JNQ10" s="274"/>
      <c r="JNR10" s="275"/>
      <c r="JNS10" s="276"/>
      <c r="JNT10" s="277"/>
      <c r="JNU10" s="274"/>
      <c r="JNV10" s="275"/>
      <c r="JNW10" s="276"/>
      <c r="JNX10" s="277"/>
      <c r="JNY10" s="274"/>
      <c r="JNZ10" s="275"/>
      <c r="JOA10" s="276"/>
      <c r="JOB10" s="277"/>
      <c r="JOC10" s="274"/>
      <c r="JOD10" s="275"/>
      <c r="JOE10" s="276"/>
      <c r="JOF10" s="277"/>
      <c r="JOG10" s="274"/>
      <c r="JOH10" s="275"/>
      <c r="JOI10" s="276"/>
      <c r="JOJ10" s="277"/>
      <c r="JOK10" s="274"/>
      <c r="JOL10" s="275"/>
      <c r="JOM10" s="276"/>
      <c r="JON10" s="277"/>
      <c r="JOO10" s="274"/>
      <c r="JOP10" s="275"/>
      <c r="JOQ10" s="276"/>
      <c r="JOR10" s="277"/>
      <c r="JOS10" s="274"/>
      <c r="JOT10" s="275"/>
      <c r="JOU10" s="276"/>
      <c r="JOV10" s="277"/>
      <c r="JOW10" s="274"/>
      <c r="JOX10" s="275"/>
      <c r="JOY10" s="276"/>
      <c r="JOZ10" s="277"/>
      <c r="JPA10" s="274"/>
      <c r="JPB10" s="275"/>
      <c r="JPC10" s="276"/>
      <c r="JPD10" s="277"/>
      <c r="JPE10" s="274"/>
      <c r="JPF10" s="275"/>
      <c r="JPG10" s="276"/>
      <c r="JPH10" s="277"/>
      <c r="JPI10" s="274"/>
      <c r="JPJ10" s="275"/>
      <c r="JPK10" s="276"/>
      <c r="JPL10" s="277"/>
      <c r="JPM10" s="274"/>
      <c r="JPN10" s="275"/>
      <c r="JPO10" s="276"/>
      <c r="JPP10" s="277"/>
      <c r="JPQ10" s="274"/>
      <c r="JPR10" s="275"/>
      <c r="JPS10" s="276"/>
      <c r="JPT10" s="277"/>
      <c r="JPU10" s="274"/>
      <c r="JPV10" s="275"/>
      <c r="JPW10" s="276"/>
      <c r="JPX10" s="277"/>
      <c r="JPY10" s="274"/>
      <c r="JPZ10" s="275"/>
      <c r="JQA10" s="276"/>
      <c r="JQB10" s="277"/>
      <c r="JQC10" s="274"/>
      <c r="JQD10" s="275"/>
      <c r="JQE10" s="276"/>
      <c r="JQF10" s="277"/>
      <c r="JQG10" s="274"/>
      <c r="JQH10" s="275"/>
      <c r="JQI10" s="276"/>
      <c r="JQJ10" s="277"/>
      <c r="JQK10" s="274"/>
      <c r="JQL10" s="275"/>
      <c r="JQM10" s="276"/>
      <c r="JQN10" s="277"/>
      <c r="JQO10" s="274"/>
      <c r="JQP10" s="275"/>
      <c r="JQQ10" s="276"/>
      <c r="JQR10" s="277"/>
      <c r="JQS10" s="274"/>
      <c r="JQT10" s="275"/>
      <c r="JQU10" s="276"/>
      <c r="JQV10" s="277"/>
      <c r="JQW10" s="274"/>
      <c r="JQX10" s="275"/>
      <c r="JQY10" s="276"/>
      <c r="JQZ10" s="277"/>
      <c r="JRA10" s="274"/>
      <c r="JRB10" s="275"/>
      <c r="JRC10" s="276"/>
      <c r="JRD10" s="277"/>
      <c r="JRE10" s="274"/>
      <c r="JRF10" s="275"/>
      <c r="JRG10" s="276"/>
      <c r="JRH10" s="277"/>
      <c r="JRI10" s="274"/>
      <c r="JRJ10" s="275"/>
      <c r="JRK10" s="276"/>
      <c r="JRL10" s="277"/>
      <c r="JRM10" s="274"/>
      <c r="JRN10" s="275"/>
      <c r="JRO10" s="276"/>
      <c r="JRP10" s="277"/>
      <c r="JRQ10" s="274"/>
      <c r="JRR10" s="275"/>
      <c r="JRS10" s="276"/>
      <c r="JRT10" s="277"/>
      <c r="JRU10" s="274"/>
      <c r="JRV10" s="275"/>
      <c r="JRW10" s="276"/>
      <c r="JRX10" s="277"/>
      <c r="JRY10" s="274"/>
      <c r="JRZ10" s="275"/>
      <c r="JSA10" s="276"/>
      <c r="JSB10" s="277"/>
      <c r="JSC10" s="274"/>
      <c r="JSD10" s="275"/>
      <c r="JSE10" s="276"/>
      <c r="JSF10" s="277"/>
      <c r="JSG10" s="274"/>
      <c r="JSH10" s="275"/>
      <c r="JSI10" s="276"/>
      <c r="JSJ10" s="277"/>
      <c r="JSK10" s="274"/>
      <c r="JSL10" s="275"/>
      <c r="JSM10" s="276"/>
      <c r="JSN10" s="277"/>
      <c r="JSO10" s="274"/>
      <c r="JSP10" s="275"/>
      <c r="JSQ10" s="276"/>
      <c r="JSR10" s="277"/>
      <c r="JSS10" s="274"/>
      <c r="JST10" s="275"/>
      <c r="JSU10" s="276"/>
      <c r="JSV10" s="277"/>
      <c r="JSW10" s="274"/>
      <c r="JSX10" s="275"/>
      <c r="JSY10" s="276"/>
      <c r="JSZ10" s="277"/>
      <c r="JTA10" s="274"/>
      <c r="JTB10" s="275"/>
      <c r="JTC10" s="276"/>
      <c r="JTD10" s="277"/>
      <c r="JTE10" s="274"/>
      <c r="JTF10" s="275"/>
      <c r="JTG10" s="276"/>
      <c r="JTH10" s="277"/>
      <c r="JTI10" s="274"/>
      <c r="JTJ10" s="275"/>
      <c r="JTK10" s="276"/>
      <c r="JTL10" s="277"/>
      <c r="JTM10" s="274"/>
      <c r="JTN10" s="275"/>
      <c r="JTO10" s="276"/>
      <c r="JTP10" s="277"/>
      <c r="JTQ10" s="274"/>
      <c r="JTR10" s="275"/>
      <c r="JTS10" s="276"/>
      <c r="JTT10" s="277"/>
      <c r="JTU10" s="274"/>
      <c r="JTV10" s="275"/>
      <c r="JTW10" s="276"/>
      <c r="JTX10" s="277"/>
      <c r="JTY10" s="274"/>
      <c r="JTZ10" s="275"/>
      <c r="JUA10" s="276"/>
      <c r="JUB10" s="277"/>
      <c r="JUC10" s="274"/>
      <c r="JUD10" s="275"/>
      <c r="JUE10" s="276"/>
      <c r="JUF10" s="277"/>
      <c r="JUG10" s="274"/>
      <c r="JUH10" s="275"/>
      <c r="JUI10" s="276"/>
      <c r="JUJ10" s="277"/>
      <c r="JUK10" s="274"/>
      <c r="JUL10" s="275"/>
      <c r="JUM10" s="276"/>
      <c r="JUN10" s="277"/>
      <c r="JUO10" s="274"/>
      <c r="JUP10" s="275"/>
      <c r="JUQ10" s="276"/>
      <c r="JUR10" s="277"/>
      <c r="JUS10" s="274"/>
      <c r="JUT10" s="275"/>
      <c r="JUU10" s="276"/>
      <c r="JUV10" s="277"/>
      <c r="JUW10" s="274"/>
      <c r="JUX10" s="275"/>
      <c r="JUY10" s="276"/>
      <c r="JUZ10" s="277"/>
      <c r="JVA10" s="274"/>
      <c r="JVB10" s="275"/>
      <c r="JVC10" s="276"/>
      <c r="JVD10" s="277"/>
      <c r="JVE10" s="274"/>
      <c r="JVF10" s="275"/>
      <c r="JVG10" s="276"/>
      <c r="JVH10" s="277"/>
      <c r="JVI10" s="274"/>
      <c r="JVJ10" s="275"/>
      <c r="JVK10" s="276"/>
      <c r="JVL10" s="277"/>
      <c r="JVM10" s="274"/>
      <c r="JVN10" s="275"/>
      <c r="JVO10" s="276"/>
      <c r="JVP10" s="277"/>
      <c r="JVQ10" s="274"/>
      <c r="JVR10" s="275"/>
      <c r="JVS10" s="276"/>
      <c r="JVT10" s="277"/>
      <c r="JVU10" s="274"/>
      <c r="JVV10" s="275"/>
      <c r="JVW10" s="276"/>
      <c r="JVX10" s="277"/>
      <c r="JVY10" s="274"/>
      <c r="JVZ10" s="275"/>
      <c r="JWA10" s="276"/>
      <c r="JWB10" s="277"/>
      <c r="JWC10" s="274"/>
      <c r="JWD10" s="275"/>
      <c r="JWE10" s="276"/>
      <c r="JWF10" s="277"/>
      <c r="JWG10" s="274"/>
      <c r="JWH10" s="275"/>
      <c r="JWI10" s="276"/>
      <c r="JWJ10" s="277"/>
      <c r="JWK10" s="274"/>
      <c r="JWL10" s="275"/>
      <c r="JWM10" s="276"/>
      <c r="JWN10" s="277"/>
      <c r="JWO10" s="274"/>
      <c r="JWP10" s="275"/>
      <c r="JWQ10" s="276"/>
      <c r="JWR10" s="277"/>
      <c r="JWS10" s="274"/>
      <c r="JWT10" s="275"/>
      <c r="JWU10" s="276"/>
      <c r="JWV10" s="277"/>
      <c r="JWW10" s="274"/>
      <c r="JWX10" s="275"/>
      <c r="JWY10" s="276"/>
      <c r="JWZ10" s="277"/>
      <c r="JXA10" s="274"/>
      <c r="JXB10" s="275"/>
      <c r="JXC10" s="276"/>
      <c r="JXD10" s="277"/>
      <c r="JXE10" s="274"/>
      <c r="JXF10" s="275"/>
      <c r="JXG10" s="276"/>
      <c r="JXH10" s="277"/>
      <c r="JXI10" s="274"/>
      <c r="JXJ10" s="275"/>
      <c r="JXK10" s="276"/>
      <c r="JXL10" s="277"/>
      <c r="JXM10" s="274"/>
      <c r="JXN10" s="275"/>
      <c r="JXO10" s="276"/>
      <c r="JXP10" s="277"/>
      <c r="JXQ10" s="274"/>
      <c r="JXR10" s="275"/>
      <c r="JXS10" s="276"/>
      <c r="JXT10" s="277"/>
      <c r="JXU10" s="274"/>
      <c r="JXV10" s="275"/>
      <c r="JXW10" s="276"/>
      <c r="JXX10" s="277"/>
      <c r="JXY10" s="274"/>
      <c r="JXZ10" s="275"/>
      <c r="JYA10" s="276"/>
      <c r="JYB10" s="277"/>
      <c r="JYC10" s="274"/>
      <c r="JYD10" s="275"/>
      <c r="JYE10" s="276"/>
      <c r="JYF10" s="277"/>
      <c r="JYG10" s="274"/>
      <c r="JYH10" s="275"/>
      <c r="JYI10" s="276"/>
      <c r="JYJ10" s="277"/>
      <c r="JYK10" s="274"/>
      <c r="JYL10" s="275"/>
      <c r="JYM10" s="276"/>
      <c r="JYN10" s="277"/>
      <c r="JYO10" s="274"/>
      <c r="JYP10" s="275"/>
      <c r="JYQ10" s="276"/>
      <c r="JYR10" s="277"/>
      <c r="JYS10" s="274"/>
      <c r="JYT10" s="275"/>
      <c r="JYU10" s="276"/>
      <c r="JYV10" s="277"/>
      <c r="JYW10" s="274"/>
      <c r="JYX10" s="275"/>
      <c r="JYY10" s="276"/>
      <c r="JYZ10" s="277"/>
      <c r="JZA10" s="274"/>
      <c r="JZB10" s="275"/>
      <c r="JZC10" s="276"/>
      <c r="JZD10" s="277"/>
      <c r="JZE10" s="274"/>
      <c r="JZF10" s="275"/>
      <c r="JZG10" s="276"/>
      <c r="JZH10" s="277"/>
      <c r="JZI10" s="274"/>
      <c r="JZJ10" s="275"/>
      <c r="JZK10" s="276"/>
      <c r="JZL10" s="277"/>
      <c r="JZM10" s="274"/>
      <c r="JZN10" s="275"/>
      <c r="JZO10" s="276"/>
      <c r="JZP10" s="277"/>
      <c r="JZQ10" s="274"/>
      <c r="JZR10" s="275"/>
      <c r="JZS10" s="276"/>
      <c r="JZT10" s="277"/>
      <c r="JZU10" s="274"/>
      <c r="JZV10" s="275"/>
      <c r="JZW10" s="276"/>
      <c r="JZX10" s="277"/>
      <c r="JZY10" s="274"/>
      <c r="JZZ10" s="275"/>
      <c r="KAA10" s="276"/>
      <c r="KAB10" s="277"/>
      <c r="KAC10" s="274"/>
      <c r="KAD10" s="275"/>
      <c r="KAE10" s="276"/>
      <c r="KAF10" s="277"/>
      <c r="KAG10" s="274"/>
      <c r="KAH10" s="275"/>
      <c r="KAI10" s="276"/>
      <c r="KAJ10" s="277"/>
      <c r="KAK10" s="274"/>
      <c r="KAL10" s="275"/>
      <c r="KAM10" s="276"/>
      <c r="KAN10" s="277"/>
      <c r="KAO10" s="274"/>
      <c r="KAP10" s="275"/>
      <c r="KAQ10" s="276"/>
      <c r="KAR10" s="277"/>
      <c r="KAS10" s="274"/>
      <c r="KAT10" s="275"/>
      <c r="KAU10" s="276"/>
      <c r="KAV10" s="277"/>
      <c r="KAW10" s="274"/>
      <c r="KAX10" s="275"/>
      <c r="KAY10" s="276"/>
      <c r="KAZ10" s="277"/>
      <c r="KBA10" s="274"/>
      <c r="KBB10" s="275"/>
      <c r="KBC10" s="276"/>
      <c r="KBD10" s="277"/>
      <c r="KBE10" s="274"/>
      <c r="KBF10" s="275"/>
      <c r="KBG10" s="276"/>
      <c r="KBH10" s="277"/>
      <c r="KBI10" s="274"/>
      <c r="KBJ10" s="275"/>
      <c r="KBK10" s="276"/>
      <c r="KBL10" s="277"/>
      <c r="KBM10" s="274"/>
      <c r="KBN10" s="275"/>
      <c r="KBO10" s="276"/>
      <c r="KBP10" s="277"/>
      <c r="KBQ10" s="274"/>
      <c r="KBR10" s="275"/>
      <c r="KBS10" s="276"/>
      <c r="KBT10" s="277"/>
      <c r="KBU10" s="274"/>
      <c r="KBV10" s="275"/>
      <c r="KBW10" s="276"/>
      <c r="KBX10" s="277"/>
      <c r="KBY10" s="274"/>
      <c r="KBZ10" s="275"/>
      <c r="KCA10" s="276"/>
      <c r="KCB10" s="277"/>
      <c r="KCC10" s="274"/>
      <c r="KCD10" s="275"/>
      <c r="KCE10" s="276"/>
      <c r="KCF10" s="277"/>
      <c r="KCG10" s="274"/>
      <c r="KCH10" s="275"/>
      <c r="KCI10" s="276"/>
      <c r="KCJ10" s="277"/>
      <c r="KCK10" s="274"/>
      <c r="KCL10" s="275"/>
      <c r="KCM10" s="276"/>
      <c r="KCN10" s="277"/>
      <c r="KCO10" s="274"/>
      <c r="KCP10" s="275"/>
      <c r="KCQ10" s="276"/>
      <c r="KCR10" s="277"/>
      <c r="KCS10" s="274"/>
      <c r="KCT10" s="275"/>
      <c r="KCU10" s="276"/>
      <c r="KCV10" s="277"/>
      <c r="KCW10" s="274"/>
      <c r="KCX10" s="275"/>
      <c r="KCY10" s="276"/>
      <c r="KCZ10" s="277"/>
      <c r="KDA10" s="274"/>
      <c r="KDB10" s="275"/>
      <c r="KDC10" s="276"/>
      <c r="KDD10" s="277"/>
      <c r="KDE10" s="274"/>
      <c r="KDF10" s="275"/>
      <c r="KDG10" s="276"/>
      <c r="KDH10" s="277"/>
      <c r="KDI10" s="274"/>
      <c r="KDJ10" s="275"/>
      <c r="KDK10" s="276"/>
      <c r="KDL10" s="277"/>
      <c r="KDM10" s="274"/>
      <c r="KDN10" s="275"/>
      <c r="KDO10" s="276"/>
      <c r="KDP10" s="277"/>
      <c r="KDQ10" s="274"/>
      <c r="KDR10" s="275"/>
      <c r="KDS10" s="276"/>
      <c r="KDT10" s="277"/>
      <c r="KDU10" s="274"/>
      <c r="KDV10" s="275"/>
      <c r="KDW10" s="276"/>
      <c r="KDX10" s="277"/>
      <c r="KDY10" s="274"/>
      <c r="KDZ10" s="275"/>
      <c r="KEA10" s="276"/>
      <c r="KEB10" s="277"/>
      <c r="KEC10" s="274"/>
      <c r="KED10" s="275"/>
      <c r="KEE10" s="276"/>
      <c r="KEF10" s="277"/>
      <c r="KEG10" s="274"/>
      <c r="KEH10" s="275"/>
      <c r="KEI10" s="276"/>
      <c r="KEJ10" s="277"/>
      <c r="KEK10" s="274"/>
      <c r="KEL10" s="275"/>
      <c r="KEM10" s="276"/>
      <c r="KEN10" s="277"/>
      <c r="KEO10" s="274"/>
      <c r="KEP10" s="275"/>
      <c r="KEQ10" s="276"/>
      <c r="KER10" s="277"/>
      <c r="KES10" s="274"/>
      <c r="KET10" s="275"/>
      <c r="KEU10" s="276"/>
      <c r="KEV10" s="277"/>
      <c r="KEW10" s="274"/>
      <c r="KEX10" s="275"/>
      <c r="KEY10" s="276"/>
      <c r="KEZ10" s="277"/>
      <c r="KFA10" s="274"/>
      <c r="KFB10" s="275"/>
      <c r="KFC10" s="276"/>
      <c r="KFD10" s="277"/>
      <c r="KFE10" s="274"/>
      <c r="KFF10" s="275"/>
      <c r="KFG10" s="276"/>
      <c r="KFH10" s="277"/>
      <c r="KFI10" s="274"/>
      <c r="KFJ10" s="275"/>
      <c r="KFK10" s="276"/>
      <c r="KFL10" s="277"/>
      <c r="KFM10" s="274"/>
      <c r="KFN10" s="275"/>
      <c r="KFO10" s="276"/>
      <c r="KFP10" s="277"/>
      <c r="KFQ10" s="274"/>
      <c r="KFR10" s="275"/>
      <c r="KFS10" s="276"/>
      <c r="KFT10" s="277"/>
      <c r="KFU10" s="274"/>
      <c r="KFV10" s="275"/>
      <c r="KFW10" s="276"/>
      <c r="KFX10" s="277"/>
      <c r="KFY10" s="274"/>
      <c r="KFZ10" s="275"/>
      <c r="KGA10" s="276"/>
      <c r="KGB10" s="277"/>
      <c r="KGC10" s="274"/>
      <c r="KGD10" s="275"/>
      <c r="KGE10" s="276"/>
      <c r="KGF10" s="277"/>
      <c r="KGG10" s="274"/>
      <c r="KGH10" s="275"/>
      <c r="KGI10" s="276"/>
      <c r="KGJ10" s="277"/>
      <c r="KGK10" s="274"/>
      <c r="KGL10" s="275"/>
      <c r="KGM10" s="276"/>
      <c r="KGN10" s="277"/>
      <c r="KGO10" s="274"/>
      <c r="KGP10" s="275"/>
      <c r="KGQ10" s="276"/>
      <c r="KGR10" s="277"/>
      <c r="KGS10" s="274"/>
      <c r="KGT10" s="275"/>
      <c r="KGU10" s="276"/>
      <c r="KGV10" s="277"/>
      <c r="KGW10" s="274"/>
      <c r="KGX10" s="275"/>
      <c r="KGY10" s="276"/>
      <c r="KGZ10" s="277"/>
      <c r="KHA10" s="274"/>
      <c r="KHB10" s="275"/>
      <c r="KHC10" s="276"/>
      <c r="KHD10" s="277"/>
      <c r="KHE10" s="274"/>
      <c r="KHF10" s="275"/>
      <c r="KHG10" s="276"/>
      <c r="KHH10" s="277"/>
      <c r="KHI10" s="274"/>
      <c r="KHJ10" s="275"/>
      <c r="KHK10" s="276"/>
      <c r="KHL10" s="277"/>
      <c r="KHM10" s="274"/>
      <c r="KHN10" s="275"/>
      <c r="KHO10" s="276"/>
      <c r="KHP10" s="277"/>
      <c r="KHQ10" s="274"/>
      <c r="KHR10" s="275"/>
      <c r="KHS10" s="276"/>
      <c r="KHT10" s="277"/>
      <c r="KHU10" s="274"/>
      <c r="KHV10" s="275"/>
      <c r="KHW10" s="276"/>
      <c r="KHX10" s="277"/>
      <c r="KHY10" s="274"/>
      <c r="KHZ10" s="275"/>
      <c r="KIA10" s="276"/>
      <c r="KIB10" s="277"/>
      <c r="KIC10" s="274"/>
      <c r="KID10" s="275"/>
      <c r="KIE10" s="276"/>
      <c r="KIF10" s="277"/>
      <c r="KIG10" s="274"/>
      <c r="KIH10" s="275"/>
      <c r="KII10" s="276"/>
      <c r="KIJ10" s="277"/>
      <c r="KIK10" s="274"/>
      <c r="KIL10" s="275"/>
      <c r="KIM10" s="276"/>
      <c r="KIN10" s="277"/>
      <c r="KIO10" s="274"/>
      <c r="KIP10" s="275"/>
      <c r="KIQ10" s="276"/>
      <c r="KIR10" s="277"/>
      <c r="KIS10" s="274"/>
      <c r="KIT10" s="275"/>
      <c r="KIU10" s="276"/>
      <c r="KIV10" s="277"/>
      <c r="KIW10" s="274"/>
      <c r="KIX10" s="275"/>
      <c r="KIY10" s="276"/>
      <c r="KIZ10" s="277"/>
      <c r="KJA10" s="274"/>
      <c r="KJB10" s="275"/>
      <c r="KJC10" s="276"/>
      <c r="KJD10" s="277"/>
      <c r="KJE10" s="274"/>
      <c r="KJF10" s="275"/>
      <c r="KJG10" s="276"/>
      <c r="KJH10" s="277"/>
      <c r="KJI10" s="274"/>
      <c r="KJJ10" s="275"/>
      <c r="KJK10" s="276"/>
      <c r="KJL10" s="277"/>
      <c r="KJM10" s="274"/>
      <c r="KJN10" s="275"/>
      <c r="KJO10" s="276"/>
      <c r="KJP10" s="277"/>
      <c r="KJQ10" s="274"/>
      <c r="KJR10" s="275"/>
      <c r="KJS10" s="276"/>
      <c r="KJT10" s="277"/>
      <c r="KJU10" s="274"/>
      <c r="KJV10" s="275"/>
      <c r="KJW10" s="276"/>
      <c r="KJX10" s="277"/>
      <c r="KJY10" s="274"/>
      <c r="KJZ10" s="275"/>
      <c r="KKA10" s="276"/>
      <c r="KKB10" s="277"/>
      <c r="KKC10" s="274"/>
      <c r="KKD10" s="275"/>
      <c r="KKE10" s="276"/>
      <c r="KKF10" s="277"/>
      <c r="KKG10" s="274"/>
      <c r="KKH10" s="275"/>
      <c r="KKI10" s="276"/>
      <c r="KKJ10" s="277"/>
      <c r="KKK10" s="274"/>
      <c r="KKL10" s="275"/>
      <c r="KKM10" s="276"/>
      <c r="KKN10" s="277"/>
      <c r="KKO10" s="274"/>
      <c r="KKP10" s="275"/>
      <c r="KKQ10" s="276"/>
      <c r="KKR10" s="277"/>
      <c r="KKS10" s="274"/>
      <c r="KKT10" s="275"/>
      <c r="KKU10" s="276"/>
      <c r="KKV10" s="277"/>
      <c r="KKW10" s="274"/>
      <c r="KKX10" s="275"/>
      <c r="KKY10" s="276"/>
      <c r="KKZ10" s="277"/>
      <c r="KLA10" s="274"/>
      <c r="KLB10" s="275"/>
      <c r="KLC10" s="276"/>
      <c r="KLD10" s="277"/>
      <c r="KLE10" s="274"/>
      <c r="KLF10" s="275"/>
      <c r="KLG10" s="276"/>
      <c r="KLH10" s="277"/>
      <c r="KLI10" s="274"/>
      <c r="KLJ10" s="275"/>
      <c r="KLK10" s="276"/>
      <c r="KLL10" s="277"/>
      <c r="KLM10" s="274"/>
      <c r="KLN10" s="275"/>
      <c r="KLO10" s="276"/>
      <c r="KLP10" s="277"/>
      <c r="KLQ10" s="274"/>
      <c r="KLR10" s="275"/>
      <c r="KLS10" s="276"/>
      <c r="KLT10" s="277"/>
      <c r="KLU10" s="274"/>
      <c r="KLV10" s="275"/>
      <c r="KLW10" s="276"/>
      <c r="KLX10" s="277"/>
      <c r="KLY10" s="274"/>
      <c r="KLZ10" s="275"/>
      <c r="KMA10" s="276"/>
      <c r="KMB10" s="277"/>
      <c r="KMC10" s="274"/>
      <c r="KMD10" s="275"/>
      <c r="KME10" s="276"/>
      <c r="KMF10" s="277"/>
      <c r="KMG10" s="274"/>
      <c r="KMH10" s="275"/>
      <c r="KMI10" s="276"/>
      <c r="KMJ10" s="277"/>
      <c r="KMK10" s="274"/>
      <c r="KML10" s="275"/>
      <c r="KMM10" s="276"/>
      <c r="KMN10" s="277"/>
      <c r="KMO10" s="274"/>
      <c r="KMP10" s="275"/>
      <c r="KMQ10" s="276"/>
      <c r="KMR10" s="277"/>
      <c r="KMS10" s="274"/>
      <c r="KMT10" s="275"/>
      <c r="KMU10" s="276"/>
      <c r="KMV10" s="277"/>
      <c r="KMW10" s="274"/>
      <c r="KMX10" s="275"/>
      <c r="KMY10" s="276"/>
      <c r="KMZ10" s="277"/>
      <c r="KNA10" s="274"/>
      <c r="KNB10" s="275"/>
      <c r="KNC10" s="276"/>
      <c r="KND10" s="277"/>
      <c r="KNE10" s="274"/>
      <c r="KNF10" s="275"/>
      <c r="KNG10" s="276"/>
      <c r="KNH10" s="277"/>
      <c r="KNI10" s="274"/>
      <c r="KNJ10" s="275"/>
      <c r="KNK10" s="276"/>
      <c r="KNL10" s="277"/>
      <c r="KNM10" s="274"/>
      <c r="KNN10" s="275"/>
      <c r="KNO10" s="276"/>
      <c r="KNP10" s="277"/>
      <c r="KNQ10" s="274"/>
      <c r="KNR10" s="275"/>
      <c r="KNS10" s="276"/>
      <c r="KNT10" s="277"/>
      <c r="KNU10" s="274"/>
      <c r="KNV10" s="275"/>
      <c r="KNW10" s="276"/>
      <c r="KNX10" s="277"/>
      <c r="KNY10" s="274"/>
      <c r="KNZ10" s="275"/>
      <c r="KOA10" s="276"/>
      <c r="KOB10" s="277"/>
      <c r="KOC10" s="274"/>
      <c r="KOD10" s="275"/>
      <c r="KOE10" s="276"/>
      <c r="KOF10" s="277"/>
      <c r="KOG10" s="274"/>
      <c r="KOH10" s="275"/>
      <c r="KOI10" s="276"/>
      <c r="KOJ10" s="277"/>
      <c r="KOK10" s="274"/>
      <c r="KOL10" s="275"/>
      <c r="KOM10" s="276"/>
      <c r="KON10" s="277"/>
      <c r="KOO10" s="274"/>
      <c r="KOP10" s="275"/>
      <c r="KOQ10" s="276"/>
      <c r="KOR10" s="277"/>
      <c r="KOS10" s="274"/>
      <c r="KOT10" s="275"/>
      <c r="KOU10" s="276"/>
      <c r="KOV10" s="277"/>
      <c r="KOW10" s="274"/>
      <c r="KOX10" s="275"/>
      <c r="KOY10" s="276"/>
      <c r="KOZ10" s="277"/>
      <c r="KPA10" s="274"/>
      <c r="KPB10" s="275"/>
      <c r="KPC10" s="276"/>
      <c r="KPD10" s="277"/>
      <c r="KPE10" s="274"/>
      <c r="KPF10" s="275"/>
      <c r="KPG10" s="276"/>
      <c r="KPH10" s="277"/>
      <c r="KPI10" s="274"/>
      <c r="KPJ10" s="275"/>
      <c r="KPK10" s="276"/>
      <c r="KPL10" s="277"/>
      <c r="KPM10" s="274"/>
      <c r="KPN10" s="275"/>
      <c r="KPO10" s="276"/>
      <c r="KPP10" s="277"/>
      <c r="KPQ10" s="274"/>
      <c r="KPR10" s="275"/>
      <c r="KPS10" s="276"/>
      <c r="KPT10" s="277"/>
      <c r="KPU10" s="274"/>
      <c r="KPV10" s="275"/>
      <c r="KPW10" s="276"/>
      <c r="KPX10" s="277"/>
      <c r="KPY10" s="274"/>
      <c r="KPZ10" s="275"/>
      <c r="KQA10" s="276"/>
      <c r="KQB10" s="277"/>
      <c r="KQC10" s="274"/>
      <c r="KQD10" s="275"/>
      <c r="KQE10" s="276"/>
      <c r="KQF10" s="277"/>
      <c r="KQG10" s="274"/>
      <c r="KQH10" s="275"/>
      <c r="KQI10" s="276"/>
      <c r="KQJ10" s="277"/>
      <c r="KQK10" s="274"/>
      <c r="KQL10" s="275"/>
      <c r="KQM10" s="276"/>
      <c r="KQN10" s="277"/>
      <c r="KQO10" s="274"/>
      <c r="KQP10" s="275"/>
      <c r="KQQ10" s="276"/>
      <c r="KQR10" s="277"/>
      <c r="KQS10" s="274"/>
      <c r="KQT10" s="275"/>
      <c r="KQU10" s="276"/>
      <c r="KQV10" s="277"/>
      <c r="KQW10" s="274"/>
      <c r="KQX10" s="275"/>
      <c r="KQY10" s="276"/>
      <c r="KQZ10" s="277"/>
      <c r="KRA10" s="274"/>
      <c r="KRB10" s="275"/>
      <c r="KRC10" s="276"/>
      <c r="KRD10" s="277"/>
      <c r="KRE10" s="274"/>
      <c r="KRF10" s="275"/>
      <c r="KRG10" s="276"/>
      <c r="KRH10" s="277"/>
      <c r="KRI10" s="274"/>
      <c r="KRJ10" s="275"/>
      <c r="KRK10" s="276"/>
      <c r="KRL10" s="277"/>
      <c r="KRM10" s="274"/>
      <c r="KRN10" s="275"/>
      <c r="KRO10" s="276"/>
      <c r="KRP10" s="277"/>
      <c r="KRQ10" s="274"/>
      <c r="KRR10" s="275"/>
      <c r="KRS10" s="276"/>
      <c r="KRT10" s="277"/>
      <c r="KRU10" s="274"/>
      <c r="KRV10" s="275"/>
      <c r="KRW10" s="276"/>
      <c r="KRX10" s="277"/>
      <c r="KRY10" s="274"/>
      <c r="KRZ10" s="275"/>
      <c r="KSA10" s="276"/>
      <c r="KSB10" s="277"/>
      <c r="KSC10" s="274"/>
      <c r="KSD10" s="275"/>
      <c r="KSE10" s="276"/>
      <c r="KSF10" s="277"/>
      <c r="KSG10" s="274"/>
      <c r="KSH10" s="275"/>
      <c r="KSI10" s="276"/>
      <c r="KSJ10" s="277"/>
      <c r="KSK10" s="274"/>
      <c r="KSL10" s="275"/>
      <c r="KSM10" s="276"/>
      <c r="KSN10" s="277"/>
      <c r="KSO10" s="274"/>
      <c r="KSP10" s="275"/>
      <c r="KSQ10" s="276"/>
      <c r="KSR10" s="277"/>
      <c r="KSS10" s="274"/>
      <c r="KST10" s="275"/>
      <c r="KSU10" s="276"/>
      <c r="KSV10" s="277"/>
      <c r="KSW10" s="274"/>
      <c r="KSX10" s="275"/>
      <c r="KSY10" s="276"/>
      <c r="KSZ10" s="277"/>
      <c r="KTA10" s="274"/>
      <c r="KTB10" s="275"/>
      <c r="KTC10" s="276"/>
      <c r="KTD10" s="277"/>
      <c r="KTE10" s="274"/>
      <c r="KTF10" s="275"/>
      <c r="KTG10" s="276"/>
      <c r="KTH10" s="277"/>
      <c r="KTI10" s="274"/>
      <c r="KTJ10" s="275"/>
      <c r="KTK10" s="276"/>
      <c r="KTL10" s="277"/>
      <c r="KTM10" s="274"/>
      <c r="KTN10" s="275"/>
      <c r="KTO10" s="276"/>
      <c r="KTP10" s="277"/>
      <c r="KTQ10" s="274"/>
      <c r="KTR10" s="275"/>
      <c r="KTS10" s="276"/>
      <c r="KTT10" s="277"/>
      <c r="KTU10" s="274"/>
      <c r="KTV10" s="275"/>
      <c r="KTW10" s="276"/>
      <c r="KTX10" s="277"/>
      <c r="KTY10" s="274"/>
      <c r="KTZ10" s="275"/>
      <c r="KUA10" s="276"/>
      <c r="KUB10" s="277"/>
      <c r="KUC10" s="274"/>
      <c r="KUD10" s="275"/>
      <c r="KUE10" s="276"/>
      <c r="KUF10" s="277"/>
      <c r="KUG10" s="274"/>
      <c r="KUH10" s="275"/>
      <c r="KUI10" s="276"/>
      <c r="KUJ10" s="277"/>
      <c r="KUK10" s="274"/>
      <c r="KUL10" s="275"/>
      <c r="KUM10" s="276"/>
      <c r="KUN10" s="277"/>
      <c r="KUO10" s="274"/>
      <c r="KUP10" s="275"/>
      <c r="KUQ10" s="276"/>
      <c r="KUR10" s="277"/>
      <c r="KUS10" s="274"/>
      <c r="KUT10" s="275"/>
      <c r="KUU10" s="276"/>
      <c r="KUV10" s="277"/>
      <c r="KUW10" s="274"/>
      <c r="KUX10" s="275"/>
      <c r="KUY10" s="276"/>
      <c r="KUZ10" s="277"/>
      <c r="KVA10" s="274"/>
      <c r="KVB10" s="275"/>
      <c r="KVC10" s="276"/>
      <c r="KVD10" s="277"/>
      <c r="KVE10" s="274"/>
      <c r="KVF10" s="275"/>
      <c r="KVG10" s="276"/>
      <c r="KVH10" s="277"/>
      <c r="KVI10" s="274"/>
      <c r="KVJ10" s="275"/>
      <c r="KVK10" s="276"/>
      <c r="KVL10" s="277"/>
      <c r="KVM10" s="274"/>
      <c r="KVN10" s="275"/>
      <c r="KVO10" s="276"/>
      <c r="KVP10" s="277"/>
      <c r="KVQ10" s="274"/>
      <c r="KVR10" s="275"/>
      <c r="KVS10" s="276"/>
      <c r="KVT10" s="277"/>
      <c r="KVU10" s="274"/>
      <c r="KVV10" s="275"/>
      <c r="KVW10" s="276"/>
      <c r="KVX10" s="277"/>
      <c r="KVY10" s="274"/>
      <c r="KVZ10" s="275"/>
      <c r="KWA10" s="276"/>
      <c r="KWB10" s="277"/>
      <c r="KWC10" s="274"/>
      <c r="KWD10" s="275"/>
      <c r="KWE10" s="276"/>
      <c r="KWF10" s="277"/>
      <c r="KWG10" s="274"/>
      <c r="KWH10" s="275"/>
      <c r="KWI10" s="276"/>
      <c r="KWJ10" s="277"/>
      <c r="KWK10" s="274"/>
      <c r="KWL10" s="275"/>
      <c r="KWM10" s="276"/>
      <c r="KWN10" s="277"/>
      <c r="KWO10" s="274"/>
      <c r="KWP10" s="275"/>
      <c r="KWQ10" s="276"/>
      <c r="KWR10" s="277"/>
      <c r="KWS10" s="274"/>
      <c r="KWT10" s="275"/>
      <c r="KWU10" s="276"/>
      <c r="KWV10" s="277"/>
      <c r="KWW10" s="274"/>
      <c r="KWX10" s="275"/>
      <c r="KWY10" s="276"/>
      <c r="KWZ10" s="277"/>
      <c r="KXA10" s="274"/>
      <c r="KXB10" s="275"/>
      <c r="KXC10" s="276"/>
      <c r="KXD10" s="277"/>
      <c r="KXE10" s="274"/>
      <c r="KXF10" s="275"/>
      <c r="KXG10" s="276"/>
      <c r="KXH10" s="277"/>
      <c r="KXI10" s="274"/>
      <c r="KXJ10" s="275"/>
      <c r="KXK10" s="276"/>
      <c r="KXL10" s="277"/>
      <c r="KXM10" s="274"/>
      <c r="KXN10" s="275"/>
      <c r="KXO10" s="276"/>
      <c r="KXP10" s="277"/>
      <c r="KXQ10" s="274"/>
      <c r="KXR10" s="275"/>
      <c r="KXS10" s="276"/>
      <c r="KXT10" s="277"/>
      <c r="KXU10" s="274"/>
      <c r="KXV10" s="275"/>
      <c r="KXW10" s="276"/>
      <c r="KXX10" s="277"/>
      <c r="KXY10" s="274"/>
      <c r="KXZ10" s="275"/>
      <c r="KYA10" s="276"/>
      <c r="KYB10" s="277"/>
      <c r="KYC10" s="274"/>
      <c r="KYD10" s="275"/>
      <c r="KYE10" s="276"/>
      <c r="KYF10" s="277"/>
      <c r="KYG10" s="274"/>
      <c r="KYH10" s="275"/>
      <c r="KYI10" s="276"/>
      <c r="KYJ10" s="277"/>
      <c r="KYK10" s="274"/>
      <c r="KYL10" s="275"/>
      <c r="KYM10" s="276"/>
      <c r="KYN10" s="277"/>
      <c r="KYO10" s="274"/>
      <c r="KYP10" s="275"/>
      <c r="KYQ10" s="276"/>
      <c r="KYR10" s="277"/>
      <c r="KYS10" s="274"/>
      <c r="KYT10" s="275"/>
      <c r="KYU10" s="276"/>
      <c r="KYV10" s="277"/>
      <c r="KYW10" s="274"/>
      <c r="KYX10" s="275"/>
      <c r="KYY10" s="276"/>
      <c r="KYZ10" s="277"/>
      <c r="KZA10" s="274"/>
      <c r="KZB10" s="275"/>
      <c r="KZC10" s="276"/>
      <c r="KZD10" s="277"/>
      <c r="KZE10" s="274"/>
      <c r="KZF10" s="275"/>
      <c r="KZG10" s="276"/>
      <c r="KZH10" s="277"/>
      <c r="KZI10" s="274"/>
      <c r="KZJ10" s="275"/>
      <c r="KZK10" s="276"/>
      <c r="KZL10" s="277"/>
      <c r="KZM10" s="274"/>
      <c r="KZN10" s="275"/>
      <c r="KZO10" s="276"/>
      <c r="KZP10" s="277"/>
      <c r="KZQ10" s="274"/>
      <c r="KZR10" s="275"/>
      <c r="KZS10" s="276"/>
      <c r="KZT10" s="277"/>
      <c r="KZU10" s="274"/>
      <c r="KZV10" s="275"/>
      <c r="KZW10" s="276"/>
      <c r="KZX10" s="277"/>
      <c r="KZY10" s="274"/>
      <c r="KZZ10" s="275"/>
      <c r="LAA10" s="276"/>
      <c r="LAB10" s="277"/>
      <c r="LAC10" s="274"/>
      <c r="LAD10" s="275"/>
      <c r="LAE10" s="276"/>
      <c r="LAF10" s="277"/>
      <c r="LAG10" s="274"/>
      <c r="LAH10" s="275"/>
      <c r="LAI10" s="276"/>
      <c r="LAJ10" s="277"/>
      <c r="LAK10" s="274"/>
      <c r="LAL10" s="275"/>
      <c r="LAM10" s="276"/>
      <c r="LAN10" s="277"/>
      <c r="LAO10" s="274"/>
      <c r="LAP10" s="275"/>
      <c r="LAQ10" s="276"/>
      <c r="LAR10" s="277"/>
      <c r="LAS10" s="274"/>
      <c r="LAT10" s="275"/>
      <c r="LAU10" s="276"/>
      <c r="LAV10" s="277"/>
      <c r="LAW10" s="274"/>
      <c r="LAX10" s="275"/>
      <c r="LAY10" s="276"/>
      <c r="LAZ10" s="277"/>
      <c r="LBA10" s="274"/>
      <c r="LBB10" s="275"/>
      <c r="LBC10" s="276"/>
      <c r="LBD10" s="277"/>
      <c r="LBE10" s="274"/>
      <c r="LBF10" s="275"/>
      <c r="LBG10" s="276"/>
      <c r="LBH10" s="277"/>
      <c r="LBI10" s="274"/>
      <c r="LBJ10" s="275"/>
      <c r="LBK10" s="276"/>
      <c r="LBL10" s="277"/>
      <c r="LBM10" s="274"/>
      <c r="LBN10" s="275"/>
      <c r="LBO10" s="276"/>
      <c r="LBP10" s="277"/>
      <c r="LBQ10" s="274"/>
      <c r="LBR10" s="275"/>
      <c r="LBS10" s="276"/>
      <c r="LBT10" s="277"/>
      <c r="LBU10" s="274"/>
      <c r="LBV10" s="275"/>
      <c r="LBW10" s="276"/>
      <c r="LBX10" s="277"/>
      <c r="LBY10" s="274"/>
      <c r="LBZ10" s="275"/>
      <c r="LCA10" s="276"/>
      <c r="LCB10" s="277"/>
      <c r="LCC10" s="274"/>
      <c r="LCD10" s="275"/>
      <c r="LCE10" s="276"/>
      <c r="LCF10" s="277"/>
      <c r="LCG10" s="274"/>
      <c r="LCH10" s="275"/>
      <c r="LCI10" s="276"/>
      <c r="LCJ10" s="277"/>
      <c r="LCK10" s="274"/>
      <c r="LCL10" s="275"/>
      <c r="LCM10" s="276"/>
      <c r="LCN10" s="277"/>
      <c r="LCO10" s="274"/>
      <c r="LCP10" s="275"/>
      <c r="LCQ10" s="276"/>
      <c r="LCR10" s="277"/>
      <c r="LCS10" s="274"/>
      <c r="LCT10" s="275"/>
      <c r="LCU10" s="276"/>
      <c r="LCV10" s="277"/>
      <c r="LCW10" s="274"/>
      <c r="LCX10" s="275"/>
      <c r="LCY10" s="276"/>
      <c r="LCZ10" s="277"/>
      <c r="LDA10" s="274"/>
      <c r="LDB10" s="275"/>
      <c r="LDC10" s="276"/>
      <c r="LDD10" s="277"/>
      <c r="LDE10" s="274"/>
      <c r="LDF10" s="275"/>
      <c r="LDG10" s="276"/>
      <c r="LDH10" s="277"/>
      <c r="LDI10" s="274"/>
      <c r="LDJ10" s="275"/>
      <c r="LDK10" s="276"/>
      <c r="LDL10" s="277"/>
      <c r="LDM10" s="274"/>
      <c r="LDN10" s="275"/>
      <c r="LDO10" s="276"/>
      <c r="LDP10" s="277"/>
      <c r="LDQ10" s="274"/>
      <c r="LDR10" s="275"/>
      <c r="LDS10" s="276"/>
      <c r="LDT10" s="277"/>
      <c r="LDU10" s="274"/>
      <c r="LDV10" s="275"/>
      <c r="LDW10" s="276"/>
      <c r="LDX10" s="277"/>
      <c r="LDY10" s="274"/>
      <c r="LDZ10" s="275"/>
      <c r="LEA10" s="276"/>
      <c r="LEB10" s="277"/>
      <c r="LEC10" s="274"/>
      <c r="LED10" s="275"/>
      <c r="LEE10" s="276"/>
      <c r="LEF10" s="277"/>
      <c r="LEG10" s="274"/>
      <c r="LEH10" s="275"/>
      <c r="LEI10" s="276"/>
      <c r="LEJ10" s="277"/>
      <c r="LEK10" s="274"/>
      <c r="LEL10" s="275"/>
      <c r="LEM10" s="276"/>
      <c r="LEN10" s="277"/>
      <c r="LEO10" s="274"/>
      <c r="LEP10" s="275"/>
      <c r="LEQ10" s="276"/>
      <c r="LER10" s="277"/>
      <c r="LES10" s="274"/>
      <c r="LET10" s="275"/>
      <c r="LEU10" s="276"/>
      <c r="LEV10" s="277"/>
      <c r="LEW10" s="274"/>
      <c r="LEX10" s="275"/>
      <c r="LEY10" s="276"/>
      <c r="LEZ10" s="277"/>
      <c r="LFA10" s="274"/>
      <c r="LFB10" s="275"/>
      <c r="LFC10" s="276"/>
      <c r="LFD10" s="277"/>
      <c r="LFE10" s="274"/>
      <c r="LFF10" s="275"/>
      <c r="LFG10" s="276"/>
      <c r="LFH10" s="277"/>
      <c r="LFI10" s="274"/>
      <c r="LFJ10" s="275"/>
      <c r="LFK10" s="276"/>
      <c r="LFL10" s="277"/>
      <c r="LFM10" s="274"/>
      <c r="LFN10" s="275"/>
      <c r="LFO10" s="276"/>
      <c r="LFP10" s="277"/>
      <c r="LFQ10" s="274"/>
      <c r="LFR10" s="275"/>
      <c r="LFS10" s="276"/>
      <c r="LFT10" s="277"/>
      <c r="LFU10" s="274"/>
      <c r="LFV10" s="275"/>
      <c r="LFW10" s="276"/>
      <c r="LFX10" s="277"/>
      <c r="LFY10" s="274"/>
      <c r="LFZ10" s="275"/>
      <c r="LGA10" s="276"/>
      <c r="LGB10" s="277"/>
      <c r="LGC10" s="274"/>
      <c r="LGD10" s="275"/>
      <c r="LGE10" s="276"/>
      <c r="LGF10" s="277"/>
      <c r="LGG10" s="274"/>
      <c r="LGH10" s="275"/>
      <c r="LGI10" s="276"/>
      <c r="LGJ10" s="277"/>
      <c r="LGK10" s="274"/>
      <c r="LGL10" s="275"/>
      <c r="LGM10" s="276"/>
      <c r="LGN10" s="277"/>
      <c r="LGO10" s="274"/>
      <c r="LGP10" s="275"/>
      <c r="LGQ10" s="276"/>
      <c r="LGR10" s="277"/>
      <c r="LGS10" s="274"/>
      <c r="LGT10" s="275"/>
      <c r="LGU10" s="276"/>
      <c r="LGV10" s="277"/>
      <c r="LGW10" s="274"/>
      <c r="LGX10" s="275"/>
      <c r="LGY10" s="276"/>
      <c r="LGZ10" s="277"/>
      <c r="LHA10" s="274"/>
      <c r="LHB10" s="275"/>
      <c r="LHC10" s="276"/>
      <c r="LHD10" s="277"/>
      <c r="LHE10" s="274"/>
      <c r="LHF10" s="275"/>
      <c r="LHG10" s="276"/>
      <c r="LHH10" s="277"/>
      <c r="LHI10" s="274"/>
      <c r="LHJ10" s="275"/>
      <c r="LHK10" s="276"/>
      <c r="LHL10" s="277"/>
      <c r="LHM10" s="274"/>
      <c r="LHN10" s="275"/>
      <c r="LHO10" s="276"/>
      <c r="LHP10" s="277"/>
      <c r="LHQ10" s="274"/>
      <c r="LHR10" s="275"/>
      <c r="LHS10" s="276"/>
      <c r="LHT10" s="277"/>
      <c r="LHU10" s="274"/>
      <c r="LHV10" s="275"/>
      <c r="LHW10" s="276"/>
      <c r="LHX10" s="277"/>
      <c r="LHY10" s="274"/>
      <c r="LHZ10" s="275"/>
      <c r="LIA10" s="276"/>
      <c r="LIB10" s="277"/>
      <c r="LIC10" s="274"/>
      <c r="LID10" s="275"/>
      <c r="LIE10" s="276"/>
      <c r="LIF10" s="277"/>
      <c r="LIG10" s="274"/>
      <c r="LIH10" s="275"/>
      <c r="LII10" s="276"/>
      <c r="LIJ10" s="277"/>
      <c r="LIK10" s="274"/>
      <c r="LIL10" s="275"/>
      <c r="LIM10" s="276"/>
      <c r="LIN10" s="277"/>
      <c r="LIO10" s="274"/>
      <c r="LIP10" s="275"/>
      <c r="LIQ10" s="276"/>
      <c r="LIR10" s="277"/>
      <c r="LIS10" s="274"/>
      <c r="LIT10" s="275"/>
      <c r="LIU10" s="276"/>
      <c r="LIV10" s="277"/>
      <c r="LIW10" s="274"/>
      <c r="LIX10" s="275"/>
      <c r="LIY10" s="276"/>
      <c r="LIZ10" s="277"/>
      <c r="LJA10" s="274"/>
      <c r="LJB10" s="275"/>
      <c r="LJC10" s="276"/>
      <c r="LJD10" s="277"/>
      <c r="LJE10" s="274"/>
      <c r="LJF10" s="275"/>
      <c r="LJG10" s="276"/>
      <c r="LJH10" s="277"/>
      <c r="LJI10" s="274"/>
      <c r="LJJ10" s="275"/>
      <c r="LJK10" s="276"/>
      <c r="LJL10" s="277"/>
      <c r="LJM10" s="274"/>
      <c r="LJN10" s="275"/>
      <c r="LJO10" s="276"/>
      <c r="LJP10" s="277"/>
      <c r="LJQ10" s="274"/>
      <c r="LJR10" s="275"/>
      <c r="LJS10" s="276"/>
      <c r="LJT10" s="277"/>
      <c r="LJU10" s="274"/>
      <c r="LJV10" s="275"/>
      <c r="LJW10" s="276"/>
      <c r="LJX10" s="277"/>
      <c r="LJY10" s="274"/>
      <c r="LJZ10" s="275"/>
      <c r="LKA10" s="276"/>
      <c r="LKB10" s="277"/>
      <c r="LKC10" s="274"/>
      <c r="LKD10" s="275"/>
      <c r="LKE10" s="276"/>
      <c r="LKF10" s="277"/>
      <c r="LKG10" s="274"/>
      <c r="LKH10" s="275"/>
      <c r="LKI10" s="276"/>
      <c r="LKJ10" s="277"/>
      <c r="LKK10" s="274"/>
      <c r="LKL10" s="275"/>
      <c r="LKM10" s="276"/>
      <c r="LKN10" s="277"/>
      <c r="LKO10" s="274"/>
      <c r="LKP10" s="275"/>
      <c r="LKQ10" s="276"/>
      <c r="LKR10" s="277"/>
      <c r="LKS10" s="274"/>
      <c r="LKT10" s="275"/>
      <c r="LKU10" s="276"/>
      <c r="LKV10" s="277"/>
      <c r="LKW10" s="274"/>
      <c r="LKX10" s="275"/>
      <c r="LKY10" s="276"/>
      <c r="LKZ10" s="277"/>
      <c r="LLA10" s="274"/>
      <c r="LLB10" s="275"/>
      <c r="LLC10" s="276"/>
      <c r="LLD10" s="277"/>
      <c r="LLE10" s="274"/>
      <c r="LLF10" s="275"/>
      <c r="LLG10" s="276"/>
      <c r="LLH10" s="277"/>
      <c r="LLI10" s="274"/>
      <c r="LLJ10" s="275"/>
      <c r="LLK10" s="276"/>
      <c r="LLL10" s="277"/>
      <c r="LLM10" s="274"/>
      <c r="LLN10" s="275"/>
      <c r="LLO10" s="276"/>
      <c r="LLP10" s="277"/>
      <c r="LLQ10" s="274"/>
      <c r="LLR10" s="275"/>
      <c r="LLS10" s="276"/>
      <c r="LLT10" s="277"/>
      <c r="LLU10" s="274"/>
      <c r="LLV10" s="275"/>
      <c r="LLW10" s="276"/>
      <c r="LLX10" s="277"/>
      <c r="LLY10" s="274"/>
      <c r="LLZ10" s="275"/>
      <c r="LMA10" s="276"/>
      <c r="LMB10" s="277"/>
      <c r="LMC10" s="274"/>
      <c r="LMD10" s="275"/>
      <c r="LME10" s="276"/>
      <c r="LMF10" s="277"/>
      <c r="LMG10" s="274"/>
      <c r="LMH10" s="275"/>
      <c r="LMI10" s="276"/>
      <c r="LMJ10" s="277"/>
      <c r="LMK10" s="274"/>
      <c r="LML10" s="275"/>
      <c r="LMM10" s="276"/>
      <c r="LMN10" s="277"/>
      <c r="LMO10" s="274"/>
      <c r="LMP10" s="275"/>
      <c r="LMQ10" s="276"/>
      <c r="LMR10" s="277"/>
      <c r="LMS10" s="274"/>
      <c r="LMT10" s="275"/>
      <c r="LMU10" s="276"/>
      <c r="LMV10" s="277"/>
      <c r="LMW10" s="274"/>
      <c r="LMX10" s="275"/>
      <c r="LMY10" s="276"/>
      <c r="LMZ10" s="277"/>
      <c r="LNA10" s="274"/>
      <c r="LNB10" s="275"/>
      <c r="LNC10" s="276"/>
      <c r="LND10" s="277"/>
      <c r="LNE10" s="274"/>
      <c r="LNF10" s="275"/>
      <c r="LNG10" s="276"/>
      <c r="LNH10" s="277"/>
      <c r="LNI10" s="274"/>
      <c r="LNJ10" s="275"/>
      <c r="LNK10" s="276"/>
      <c r="LNL10" s="277"/>
      <c r="LNM10" s="274"/>
      <c r="LNN10" s="275"/>
      <c r="LNO10" s="276"/>
      <c r="LNP10" s="277"/>
      <c r="LNQ10" s="274"/>
      <c r="LNR10" s="275"/>
      <c r="LNS10" s="276"/>
      <c r="LNT10" s="277"/>
      <c r="LNU10" s="274"/>
      <c r="LNV10" s="275"/>
      <c r="LNW10" s="276"/>
      <c r="LNX10" s="277"/>
      <c r="LNY10" s="274"/>
      <c r="LNZ10" s="275"/>
      <c r="LOA10" s="276"/>
      <c r="LOB10" s="277"/>
      <c r="LOC10" s="274"/>
      <c r="LOD10" s="275"/>
      <c r="LOE10" s="276"/>
      <c r="LOF10" s="277"/>
      <c r="LOG10" s="274"/>
      <c r="LOH10" s="275"/>
      <c r="LOI10" s="276"/>
      <c r="LOJ10" s="277"/>
      <c r="LOK10" s="274"/>
      <c r="LOL10" s="275"/>
      <c r="LOM10" s="276"/>
      <c r="LON10" s="277"/>
      <c r="LOO10" s="274"/>
      <c r="LOP10" s="275"/>
      <c r="LOQ10" s="276"/>
      <c r="LOR10" s="277"/>
      <c r="LOS10" s="274"/>
      <c r="LOT10" s="275"/>
      <c r="LOU10" s="276"/>
      <c r="LOV10" s="277"/>
      <c r="LOW10" s="274"/>
      <c r="LOX10" s="275"/>
      <c r="LOY10" s="276"/>
      <c r="LOZ10" s="277"/>
      <c r="LPA10" s="274"/>
      <c r="LPB10" s="275"/>
      <c r="LPC10" s="276"/>
      <c r="LPD10" s="277"/>
      <c r="LPE10" s="274"/>
      <c r="LPF10" s="275"/>
      <c r="LPG10" s="276"/>
      <c r="LPH10" s="277"/>
      <c r="LPI10" s="274"/>
      <c r="LPJ10" s="275"/>
      <c r="LPK10" s="276"/>
      <c r="LPL10" s="277"/>
      <c r="LPM10" s="274"/>
      <c r="LPN10" s="275"/>
      <c r="LPO10" s="276"/>
      <c r="LPP10" s="277"/>
      <c r="LPQ10" s="274"/>
      <c r="LPR10" s="275"/>
      <c r="LPS10" s="276"/>
      <c r="LPT10" s="277"/>
      <c r="LPU10" s="274"/>
      <c r="LPV10" s="275"/>
      <c r="LPW10" s="276"/>
      <c r="LPX10" s="277"/>
      <c r="LPY10" s="274"/>
      <c r="LPZ10" s="275"/>
      <c r="LQA10" s="276"/>
      <c r="LQB10" s="277"/>
      <c r="LQC10" s="274"/>
      <c r="LQD10" s="275"/>
      <c r="LQE10" s="276"/>
      <c r="LQF10" s="277"/>
      <c r="LQG10" s="274"/>
      <c r="LQH10" s="275"/>
      <c r="LQI10" s="276"/>
      <c r="LQJ10" s="277"/>
      <c r="LQK10" s="274"/>
      <c r="LQL10" s="275"/>
      <c r="LQM10" s="276"/>
      <c r="LQN10" s="277"/>
      <c r="LQO10" s="274"/>
      <c r="LQP10" s="275"/>
      <c r="LQQ10" s="276"/>
      <c r="LQR10" s="277"/>
      <c r="LQS10" s="274"/>
      <c r="LQT10" s="275"/>
      <c r="LQU10" s="276"/>
      <c r="LQV10" s="277"/>
      <c r="LQW10" s="274"/>
      <c r="LQX10" s="275"/>
      <c r="LQY10" s="276"/>
      <c r="LQZ10" s="277"/>
      <c r="LRA10" s="274"/>
      <c r="LRB10" s="275"/>
      <c r="LRC10" s="276"/>
      <c r="LRD10" s="277"/>
      <c r="LRE10" s="274"/>
      <c r="LRF10" s="275"/>
      <c r="LRG10" s="276"/>
      <c r="LRH10" s="277"/>
      <c r="LRI10" s="274"/>
      <c r="LRJ10" s="275"/>
      <c r="LRK10" s="276"/>
      <c r="LRL10" s="277"/>
      <c r="LRM10" s="274"/>
      <c r="LRN10" s="275"/>
      <c r="LRO10" s="276"/>
      <c r="LRP10" s="277"/>
      <c r="LRQ10" s="274"/>
      <c r="LRR10" s="275"/>
      <c r="LRS10" s="276"/>
      <c r="LRT10" s="277"/>
      <c r="LRU10" s="274"/>
      <c r="LRV10" s="275"/>
      <c r="LRW10" s="276"/>
      <c r="LRX10" s="277"/>
      <c r="LRY10" s="274"/>
      <c r="LRZ10" s="275"/>
      <c r="LSA10" s="276"/>
      <c r="LSB10" s="277"/>
      <c r="LSC10" s="274"/>
      <c r="LSD10" s="275"/>
      <c r="LSE10" s="276"/>
      <c r="LSF10" s="277"/>
      <c r="LSG10" s="274"/>
      <c r="LSH10" s="275"/>
      <c r="LSI10" s="276"/>
      <c r="LSJ10" s="277"/>
      <c r="LSK10" s="274"/>
      <c r="LSL10" s="275"/>
      <c r="LSM10" s="276"/>
      <c r="LSN10" s="277"/>
      <c r="LSO10" s="274"/>
      <c r="LSP10" s="275"/>
      <c r="LSQ10" s="276"/>
      <c r="LSR10" s="277"/>
      <c r="LSS10" s="274"/>
      <c r="LST10" s="275"/>
      <c r="LSU10" s="276"/>
      <c r="LSV10" s="277"/>
      <c r="LSW10" s="274"/>
      <c r="LSX10" s="275"/>
      <c r="LSY10" s="276"/>
      <c r="LSZ10" s="277"/>
      <c r="LTA10" s="274"/>
      <c r="LTB10" s="275"/>
      <c r="LTC10" s="276"/>
      <c r="LTD10" s="277"/>
      <c r="LTE10" s="274"/>
      <c r="LTF10" s="275"/>
      <c r="LTG10" s="276"/>
      <c r="LTH10" s="277"/>
      <c r="LTI10" s="274"/>
      <c r="LTJ10" s="275"/>
      <c r="LTK10" s="276"/>
      <c r="LTL10" s="277"/>
      <c r="LTM10" s="274"/>
      <c r="LTN10" s="275"/>
      <c r="LTO10" s="276"/>
      <c r="LTP10" s="277"/>
      <c r="LTQ10" s="274"/>
      <c r="LTR10" s="275"/>
      <c r="LTS10" s="276"/>
      <c r="LTT10" s="277"/>
      <c r="LTU10" s="274"/>
      <c r="LTV10" s="275"/>
      <c r="LTW10" s="276"/>
      <c r="LTX10" s="277"/>
      <c r="LTY10" s="274"/>
      <c r="LTZ10" s="275"/>
      <c r="LUA10" s="276"/>
      <c r="LUB10" s="277"/>
      <c r="LUC10" s="274"/>
      <c r="LUD10" s="275"/>
      <c r="LUE10" s="276"/>
      <c r="LUF10" s="277"/>
      <c r="LUG10" s="274"/>
      <c r="LUH10" s="275"/>
      <c r="LUI10" s="276"/>
      <c r="LUJ10" s="277"/>
      <c r="LUK10" s="274"/>
      <c r="LUL10" s="275"/>
      <c r="LUM10" s="276"/>
      <c r="LUN10" s="277"/>
      <c r="LUO10" s="274"/>
      <c r="LUP10" s="275"/>
      <c r="LUQ10" s="276"/>
      <c r="LUR10" s="277"/>
      <c r="LUS10" s="274"/>
      <c r="LUT10" s="275"/>
      <c r="LUU10" s="276"/>
      <c r="LUV10" s="277"/>
      <c r="LUW10" s="274"/>
      <c r="LUX10" s="275"/>
      <c r="LUY10" s="276"/>
      <c r="LUZ10" s="277"/>
      <c r="LVA10" s="274"/>
      <c r="LVB10" s="275"/>
      <c r="LVC10" s="276"/>
      <c r="LVD10" s="277"/>
      <c r="LVE10" s="274"/>
      <c r="LVF10" s="275"/>
      <c r="LVG10" s="276"/>
      <c r="LVH10" s="277"/>
      <c r="LVI10" s="274"/>
      <c r="LVJ10" s="275"/>
      <c r="LVK10" s="276"/>
      <c r="LVL10" s="277"/>
      <c r="LVM10" s="274"/>
      <c r="LVN10" s="275"/>
      <c r="LVO10" s="276"/>
      <c r="LVP10" s="277"/>
      <c r="LVQ10" s="274"/>
      <c r="LVR10" s="275"/>
      <c r="LVS10" s="276"/>
      <c r="LVT10" s="277"/>
      <c r="LVU10" s="274"/>
      <c r="LVV10" s="275"/>
      <c r="LVW10" s="276"/>
      <c r="LVX10" s="277"/>
      <c r="LVY10" s="274"/>
      <c r="LVZ10" s="275"/>
      <c r="LWA10" s="276"/>
      <c r="LWB10" s="277"/>
      <c r="LWC10" s="274"/>
      <c r="LWD10" s="275"/>
      <c r="LWE10" s="276"/>
      <c r="LWF10" s="277"/>
      <c r="LWG10" s="274"/>
      <c r="LWH10" s="275"/>
      <c r="LWI10" s="276"/>
      <c r="LWJ10" s="277"/>
      <c r="LWK10" s="274"/>
      <c r="LWL10" s="275"/>
      <c r="LWM10" s="276"/>
      <c r="LWN10" s="277"/>
      <c r="LWO10" s="274"/>
      <c r="LWP10" s="275"/>
      <c r="LWQ10" s="276"/>
      <c r="LWR10" s="277"/>
      <c r="LWS10" s="274"/>
      <c r="LWT10" s="275"/>
      <c r="LWU10" s="276"/>
      <c r="LWV10" s="277"/>
      <c r="LWW10" s="274"/>
      <c r="LWX10" s="275"/>
      <c r="LWY10" s="276"/>
      <c r="LWZ10" s="277"/>
      <c r="LXA10" s="274"/>
      <c r="LXB10" s="275"/>
      <c r="LXC10" s="276"/>
      <c r="LXD10" s="277"/>
      <c r="LXE10" s="274"/>
      <c r="LXF10" s="275"/>
      <c r="LXG10" s="276"/>
      <c r="LXH10" s="277"/>
      <c r="LXI10" s="274"/>
      <c r="LXJ10" s="275"/>
      <c r="LXK10" s="276"/>
      <c r="LXL10" s="277"/>
      <c r="LXM10" s="274"/>
      <c r="LXN10" s="275"/>
      <c r="LXO10" s="276"/>
      <c r="LXP10" s="277"/>
      <c r="LXQ10" s="274"/>
      <c r="LXR10" s="275"/>
      <c r="LXS10" s="276"/>
      <c r="LXT10" s="277"/>
      <c r="LXU10" s="274"/>
      <c r="LXV10" s="275"/>
      <c r="LXW10" s="276"/>
      <c r="LXX10" s="277"/>
      <c r="LXY10" s="274"/>
      <c r="LXZ10" s="275"/>
      <c r="LYA10" s="276"/>
      <c r="LYB10" s="277"/>
      <c r="LYC10" s="274"/>
      <c r="LYD10" s="275"/>
      <c r="LYE10" s="276"/>
      <c r="LYF10" s="277"/>
      <c r="LYG10" s="274"/>
      <c r="LYH10" s="275"/>
      <c r="LYI10" s="276"/>
      <c r="LYJ10" s="277"/>
      <c r="LYK10" s="274"/>
      <c r="LYL10" s="275"/>
      <c r="LYM10" s="276"/>
      <c r="LYN10" s="277"/>
      <c r="LYO10" s="274"/>
      <c r="LYP10" s="275"/>
      <c r="LYQ10" s="276"/>
      <c r="LYR10" s="277"/>
      <c r="LYS10" s="274"/>
      <c r="LYT10" s="275"/>
      <c r="LYU10" s="276"/>
      <c r="LYV10" s="277"/>
      <c r="LYW10" s="274"/>
      <c r="LYX10" s="275"/>
      <c r="LYY10" s="276"/>
      <c r="LYZ10" s="277"/>
      <c r="LZA10" s="274"/>
      <c r="LZB10" s="275"/>
      <c r="LZC10" s="276"/>
      <c r="LZD10" s="277"/>
      <c r="LZE10" s="274"/>
      <c r="LZF10" s="275"/>
      <c r="LZG10" s="276"/>
      <c r="LZH10" s="277"/>
      <c r="LZI10" s="274"/>
      <c r="LZJ10" s="275"/>
      <c r="LZK10" s="276"/>
      <c r="LZL10" s="277"/>
      <c r="LZM10" s="274"/>
      <c r="LZN10" s="275"/>
      <c r="LZO10" s="276"/>
      <c r="LZP10" s="277"/>
      <c r="LZQ10" s="274"/>
      <c r="LZR10" s="275"/>
      <c r="LZS10" s="276"/>
      <c r="LZT10" s="277"/>
      <c r="LZU10" s="274"/>
      <c r="LZV10" s="275"/>
      <c r="LZW10" s="276"/>
      <c r="LZX10" s="277"/>
      <c r="LZY10" s="274"/>
      <c r="LZZ10" s="275"/>
      <c r="MAA10" s="276"/>
      <c r="MAB10" s="277"/>
      <c r="MAC10" s="274"/>
      <c r="MAD10" s="275"/>
      <c r="MAE10" s="276"/>
      <c r="MAF10" s="277"/>
      <c r="MAG10" s="274"/>
      <c r="MAH10" s="275"/>
      <c r="MAI10" s="276"/>
      <c r="MAJ10" s="277"/>
      <c r="MAK10" s="274"/>
      <c r="MAL10" s="275"/>
      <c r="MAM10" s="276"/>
      <c r="MAN10" s="277"/>
      <c r="MAO10" s="274"/>
      <c r="MAP10" s="275"/>
      <c r="MAQ10" s="276"/>
      <c r="MAR10" s="277"/>
      <c r="MAS10" s="274"/>
      <c r="MAT10" s="275"/>
      <c r="MAU10" s="276"/>
      <c r="MAV10" s="277"/>
      <c r="MAW10" s="274"/>
      <c r="MAX10" s="275"/>
      <c r="MAY10" s="276"/>
      <c r="MAZ10" s="277"/>
      <c r="MBA10" s="274"/>
      <c r="MBB10" s="275"/>
      <c r="MBC10" s="276"/>
      <c r="MBD10" s="277"/>
      <c r="MBE10" s="274"/>
      <c r="MBF10" s="275"/>
      <c r="MBG10" s="276"/>
      <c r="MBH10" s="277"/>
      <c r="MBI10" s="274"/>
      <c r="MBJ10" s="275"/>
      <c r="MBK10" s="276"/>
      <c r="MBL10" s="277"/>
      <c r="MBM10" s="274"/>
      <c r="MBN10" s="275"/>
      <c r="MBO10" s="276"/>
      <c r="MBP10" s="277"/>
      <c r="MBQ10" s="274"/>
      <c r="MBR10" s="275"/>
      <c r="MBS10" s="276"/>
      <c r="MBT10" s="277"/>
      <c r="MBU10" s="274"/>
      <c r="MBV10" s="275"/>
      <c r="MBW10" s="276"/>
      <c r="MBX10" s="277"/>
      <c r="MBY10" s="274"/>
      <c r="MBZ10" s="275"/>
      <c r="MCA10" s="276"/>
      <c r="MCB10" s="277"/>
      <c r="MCC10" s="274"/>
      <c r="MCD10" s="275"/>
      <c r="MCE10" s="276"/>
      <c r="MCF10" s="277"/>
      <c r="MCG10" s="274"/>
      <c r="MCH10" s="275"/>
      <c r="MCI10" s="276"/>
      <c r="MCJ10" s="277"/>
      <c r="MCK10" s="274"/>
      <c r="MCL10" s="275"/>
      <c r="MCM10" s="276"/>
      <c r="MCN10" s="277"/>
      <c r="MCO10" s="274"/>
      <c r="MCP10" s="275"/>
      <c r="MCQ10" s="276"/>
      <c r="MCR10" s="277"/>
      <c r="MCS10" s="274"/>
      <c r="MCT10" s="275"/>
      <c r="MCU10" s="276"/>
      <c r="MCV10" s="277"/>
      <c r="MCW10" s="274"/>
      <c r="MCX10" s="275"/>
      <c r="MCY10" s="276"/>
      <c r="MCZ10" s="277"/>
      <c r="MDA10" s="274"/>
      <c r="MDB10" s="275"/>
      <c r="MDC10" s="276"/>
      <c r="MDD10" s="277"/>
      <c r="MDE10" s="274"/>
      <c r="MDF10" s="275"/>
      <c r="MDG10" s="276"/>
      <c r="MDH10" s="277"/>
      <c r="MDI10" s="274"/>
      <c r="MDJ10" s="275"/>
      <c r="MDK10" s="276"/>
      <c r="MDL10" s="277"/>
      <c r="MDM10" s="274"/>
      <c r="MDN10" s="275"/>
      <c r="MDO10" s="276"/>
      <c r="MDP10" s="277"/>
      <c r="MDQ10" s="274"/>
      <c r="MDR10" s="275"/>
      <c r="MDS10" s="276"/>
      <c r="MDT10" s="277"/>
      <c r="MDU10" s="274"/>
      <c r="MDV10" s="275"/>
      <c r="MDW10" s="276"/>
      <c r="MDX10" s="277"/>
      <c r="MDY10" s="274"/>
      <c r="MDZ10" s="275"/>
      <c r="MEA10" s="276"/>
      <c r="MEB10" s="277"/>
      <c r="MEC10" s="274"/>
      <c r="MED10" s="275"/>
      <c r="MEE10" s="276"/>
      <c r="MEF10" s="277"/>
      <c r="MEG10" s="274"/>
      <c r="MEH10" s="275"/>
      <c r="MEI10" s="276"/>
      <c r="MEJ10" s="277"/>
      <c r="MEK10" s="274"/>
      <c r="MEL10" s="275"/>
      <c r="MEM10" s="276"/>
      <c r="MEN10" s="277"/>
      <c r="MEO10" s="274"/>
      <c r="MEP10" s="275"/>
      <c r="MEQ10" s="276"/>
      <c r="MER10" s="277"/>
      <c r="MES10" s="274"/>
      <c r="MET10" s="275"/>
      <c r="MEU10" s="276"/>
      <c r="MEV10" s="277"/>
      <c r="MEW10" s="274"/>
      <c r="MEX10" s="275"/>
      <c r="MEY10" s="276"/>
      <c r="MEZ10" s="277"/>
      <c r="MFA10" s="274"/>
      <c r="MFB10" s="275"/>
      <c r="MFC10" s="276"/>
      <c r="MFD10" s="277"/>
      <c r="MFE10" s="274"/>
      <c r="MFF10" s="275"/>
      <c r="MFG10" s="276"/>
      <c r="MFH10" s="277"/>
      <c r="MFI10" s="274"/>
      <c r="MFJ10" s="275"/>
      <c r="MFK10" s="276"/>
      <c r="MFL10" s="277"/>
      <c r="MFM10" s="274"/>
      <c r="MFN10" s="275"/>
      <c r="MFO10" s="276"/>
      <c r="MFP10" s="277"/>
      <c r="MFQ10" s="274"/>
      <c r="MFR10" s="275"/>
      <c r="MFS10" s="276"/>
      <c r="MFT10" s="277"/>
      <c r="MFU10" s="274"/>
      <c r="MFV10" s="275"/>
      <c r="MFW10" s="276"/>
      <c r="MFX10" s="277"/>
      <c r="MFY10" s="274"/>
      <c r="MFZ10" s="275"/>
      <c r="MGA10" s="276"/>
      <c r="MGB10" s="277"/>
      <c r="MGC10" s="274"/>
      <c r="MGD10" s="275"/>
      <c r="MGE10" s="276"/>
      <c r="MGF10" s="277"/>
      <c r="MGG10" s="274"/>
      <c r="MGH10" s="275"/>
      <c r="MGI10" s="276"/>
      <c r="MGJ10" s="277"/>
      <c r="MGK10" s="274"/>
      <c r="MGL10" s="275"/>
      <c r="MGM10" s="276"/>
      <c r="MGN10" s="277"/>
      <c r="MGO10" s="274"/>
      <c r="MGP10" s="275"/>
      <c r="MGQ10" s="276"/>
      <c r="MGR10" s="277"/>
      <c r="MGS10" s="274"/>
      <c r="MGT10" s="275"/>
      <c r="MGU10" s="276"/>
      <c r="MGV10" s="277"/>
      <c r="MGW10" s="274"/>
      <c r="MGX10" s="275"/>
      <c r="MGY10" s="276"/>
      <c r="MGZ10" s="277"/>
      <c r="MHA10" s="274"/>
      <c r="MHB10" s="275"/>
      <c r="MHC10" s="276"/>
      <c r="MHD10" s="277"/>
      <c r="MHE10" s="274"/>
      <c r="MHF10" s="275"/>
      <c r="MHG10" s="276"/>
      <c r="MHH10" s="277"/>
      <c r="MHI10" s="274"/>
      <c r="MHJ10" s="275"/>
      <c r="MHK10" s="276"/>
      <c r="MHL10" s="277"/>
      <c r="MHM10" s="274"/>
      <c r="MHN10" s="275"/>
      <c r="MHO10" s="276"/>
      <c r="MHP10" s="277"/>
      <c r="MHQ10" s="274"/>
      <c r="MHR10" s="275"/>
      <c r="MHS10" s="276"/>
      <c r="MHT10" s="277"/>
      <c r="MHU10" s="274"/>
      <c r="MHV10" s="275"/>
      <c r="MHW10" s="276"/>
      <c r="MHX10" s="277"/>
      <c r="MHY10" s="274"/>
      <c r="MHZ10" s="275"/>
      <c r="MIA10" s="276"/>
      <c r="MIB10" s="277"/>
      <c r="MIC10" s="274"/>
      <c r="MID10" s="275"/>
      <c r="MIE10" s="276"/>
      <c r="MIF10" s="277"/>
      <c r="MIG10" s="274"/>
      <c r="MIH10" s="275"/>
      <c r="MII10" s="276"/>
      <c r="MIJ10" s="277"/>
      <c r="MIK10" s="274"/>
      <c r="MIL10" s="275"/>
      <c r="MIM10" s="276"/>
      <c r="MIN10" s="277"/>
      <c r="MIO10" s="274"/>
      <c r="MIP10" s="275"/>
      <c r="MIQ10" s="276"/>
      <c r="MIR10" s="277"/>
      <c r="MIS10" s="274"/>
      <c r="MIT10" s="275"/>
      <c r="MIU10" s="276"/>
      <c r="MIV10" s="277"/>
      <c r="MIW10" s="274"/>
      <c r="MIX10" s="275"/>
      <c r="MIY10" s="276"/>
      <c r="MIZ10" s="277"/>
      <c r="MJA10" s="274"/>
      <c r="MJB10" s="275"/>
      <c r="MJC10" s="276"/>
      <c r="MJD10" s="277"/>
      <c r="MJE10" s="274"/>
      <c r="MJF10" s="275"/>
      <c r="MJG10" s="276"/>
      <c r="MJH10" s="277"/>
      <c r="MJI10" s="274"/>
      <c r="MJJ10" s="275"/>
      <c r="MJK10" s="276"/>
      <c r="MJL10" s="277"/>
      <c r="MJM10" s="274"/>
      <c r="MJN10" s="275"/>
      <c r="MJO10" s="276"/>
      <c r="MJP10" s="277"/>
      <c r="MJQ10" s="274"/>
      <c r="MJR10" s="275"/>
      <c r="MJS10" s="276"/>
      <c r="MJT10" s="277"/>
      <c r="MJU10" s="274"/>
      <c r="MJV10" s="275"/>
      <c r="MJW10" s="276"/>
      <c r="MJX10" s="277"/>
      <c r="MJY10" s="274"/>
      <c r="MJZ10" s="275"/>
      <c r="MKA10" s="276"/>
      <c r="MKB10" s="277"/>
      <c r="MKC10" s="274"/>
      <c r="MKD10" s="275"/>
      <c r="MKE10" s="276"/>
      <c r="MKF10" s="277"/>
      <c r="MKG10" s="274"/>
      <c r="MKH10" s="275"/>
      <c r="MKI10" s="276"/>
      <c r="MKJ10" s="277"/>
      <c r="MKK10" s="274"/>
      <c r="MKL10" s="275"/>
      <c r="MKM10" s="276"/>
      <c r="MKN10" s="277"/>
      <c r="MKO10" s="274"/>
      <c r="MKP10" s="275"/>
      <c r="MKQ10" s="276"/>
      <c r="MKR10" s="277"/>
      <c r="MKS10" s="274"/>
      <c r="MKT10" s="275"/>
      <c r="MKU10" s="276"/>
      <c r="MKV10" s="277"/>
      <c r="MKW10" s="274"/>
      <c r="MKX10" s="275"/>
      <c r="MKY10" s="276"/>
      <c r="MKZ10" s="277"/>
      <c r="MLA10" s="274"/>
      <c r="MLB10" s="275"/>
      <c r="MLC10" s="276"/>
      <c r="MLD10" s="277"/>
      <c r="MLE10" s="274"/>
      <c r="MLF10" s="275"/>
      <c r="MLG10" s="276"/>
      <c r="MLH10" s="277"/>
      <c r="MLI10" s="274"/>
      <c r="MLJ10" s="275"/>
      <c r="MLK10" s="276"/>
      <c r="MLL10" s="277"/>
      <c r="MLM10" s="274"/>
      <c r="MLN10" s="275"/>
      <c r="MLO10" s="276"/>
      <c r="MLP10" s="277"/>
      <c r="MLQ10" s="274"/>
      <c r="MLR10" s="275"/>
      <c r="MLS10" s="276"/>
      <c r="MLT10" s="277"/>
      <c r="MLU10" s="274"/>
      <c r="MLV10" s="275"/>
      <c r="MLW10" s="276"/>
      <c r="MLX10" s="277"/>
      <c r="MLY10" s="274"/>
      <c r="MLZ10" s="275"/>
      <c r="MMA10" s="276"/>
      <c r="MMB10" s="277"/>
      <c r="MMC10" s="274"/>
      <c r="MMD10" s="275"/>
      <c r="MME10" s="276"/>
      <c r="MMF10" s="277"/>
      <c r="MMG10" s="274"/>
      <c r="MMH10" s="275"/>
      <c r="MMI10" s="276"/>
      <c r="MMJ10" s="277"/>
      <c r="MMK10" s="274"/>
      <c r="MML10" s="275"/>
      <c r="MMM10" s="276"/>
      <c r="MMN10" s="277"/>
      <c r="MMO10" s="274"/>
      <c r="MMP10" s="275"/>
      <c r="MMQ10" s="276"/>
      <c r="MMR10" s="277"/>
      <c r="MMS10" s="274"/>
      <c r="MMT10" s="275"/>
      <c r="MMU10" s="276"/>
      <c r="MMV10" s="277"/>
      <c r="MMW10" s="274"/>
      <c r="MMX10" s="275"/>
      <c r="MMY10" s="276"/>
      <c r="MMZ10" s="277"/>
      <c r="MNA10" s="274"/>
      <c r="MNB10" s="275"/>
      <c r="MNC10" s="276"/>
      <c r="MND10" s="277"/>
      <c r="MNE10" s="274"/>
      <c r="MNF10" s="275"/>
      <c r="MNG10" s="276"/>
      <c r="MNH10" s="277"/>
      <c r="MNI10" s="274"/>
      <c r="MNJ10" s="275"/>
      <c r="MNK10" s="276"/>
      <c r="MNL10" s="277"/>
      <c r="MNM10" s="274"/>
      <c r="MNN10" s="275"/>
      <c r="MNO10" s="276"/>
      <c r="MNP10" s="277"/>
      <c r="MNQ10" s="274"/>
      <c r="MNR10" s="275"/>
      <c r="MNS10" s="276"/>
      <c r="MNT10" s="277"/>
      <c r="MNU10" s="274"/>
      <c r="MNV10" s="275"/>
      <c r="MNW10" s="276"/>
      <c r="MNX10" s="277"/>
      <c r="MNY10" s="274"/>
      <c r="MNZ10" s="275"/>
      <c r="MOA10" s="276"/>
      <c r="MOB10" s="277"/>
      <c r="MOC10" s="274"/>
      <c r="MOD10" s="275"/>
      <c r="MOE10" s="276"/>
      <c r="MOF10" s="277"/>
      <c r="MOG10" s="274"/>
      <c r="MOH10" s="275"/>
      <c r="MOI10" s="276"/>
      <c r="MOJ10" s="277"/>
      <c r="MOK10" s="274"/>
      <c r="MOL10" s="275"/>
      <c r="MOM10" s="276"/>
      <c r="MON10" s="277"/>
      <c r="MOO10" s="274"/>
      <c r="MOP10" s="275"/>
      <c r="MOQ10" s="276"/>
      <c r="MOR10" s="277"/>
      <c r="MOS10" s="274"/>
      <c r="MOT10" s="275"/>
      <c r="MOU10" s="276"/>
      <c r="MOV10" s="277"/>
      <c r="MOW10" s="274"/>
      <c r="MOX10" s="275"/>
      <c r="MOY10" s="276"/>
      <c r="MOZ10" s="277"/>
      <c r="MPA10" s="274"/>
      <c r="MPB10" s="275"/>
      <c r="MPC10" s="276"/>
      <c r="MPD10" s="277"/>
      <c r="MPE10" s="274"/>
      <c r="MPF10" s="275"/>
      <c r="MPG10" s="276"/>
      <c r="MPH10" s="277"/>
      <c r="MPI10" s="274"/>
      <c r="MPJ10" s="275"/>
      <c r="MPK10" s="276"/>
      <c r="MPL10" s="277"/>
      <c r="MPM10" s="274"/>
      <c r="MPN10" s="275"/>
      <c r="MPO10" s="276"/>
      <c r="MPP10" s="277"/>
      <c r="MPQ10" s="274"/>
      <c r="MPR10" s="275"/>
      <c r="MPS10" s="276"/>
      <c r="MPT10" s="277"/>
      <c r="MPU10" s="274"/>
      <c r="MPV10" s="275"/>
      <c r="MPW10" s="276"/>
      <c r="MPX10" s="277"/>
      <c r="MPY10" s="274"/>
      <c r="MPZ10" s="275"/>
      <c r="MQA10" s="276"/>
      <c r="MQB10" s="277"/>
      <c r="MQC10" s="274"/>
      <c r="MQD10" s="275"/>
      <c r="MQE10" s="276"/>
      <c r="MQF10" s="277"/>
      <c r="MQG10" s="274"/>
      <c r="MQH10" s="275"/>
      <c r="MQI10" s="276"/>
      <c r="MQJ10" s="277"/>
      <c r="MQK10" s="274"/>
      <c r="MQL10" s="275"/>
      <c r="MQM10" s="276"/>
      <c r="MQN10" s="277"/>
      <c r="MQO10" s="274"/>
      <c r="MQP10" s="275"/>
      <c r="MQQ10" s="276"/>
      <c r="MQR10" s="277"/>
      <c r="MQS10" s="274"/>
      <c r="MQT10" s="275"/>
      <c r="MQU10" s="276"/>
      <c r="MQV10" s="277"/>
      <c r="MQW10" s="274"/>
      <c r="MQX10" s="275"/>
      <c r="MQY10" s="276"/>
      <c r="MQZ10" s="277"/>
      <c r="MRA10" s="274"/>
      <c r="MRB10" s="275"/>
      <c r="MRC10" s="276"/>
      <c r="MRD10" s="277"/>
      <c r="MRE10" s="274"/>
      <c r="MRF10" s="275"/>
      <c r="MRG10" s="276"/>
      <c r="MRH10" s="277"/>
      <c r="MRI10" s="274"/>
      <c r="MRJ10" s="275"/>
      <c r="MRK10" s="276"/>
      <c r="MRL10" s="277"/>
      <c r="MRM10" s="274"/>
      <c r="MRN10" s="275"/>
      <c r="MRO10" s="276"/>
      <c r="MRP10" s="277"/>
      <c r="MRQ10" s="274"/>
      <c r="MRR10" s="275"/>
      <c r="MRS10" s="276"/>
      <c r="MRT10" s="277"/>
      <c r="MRU10" s="274"/>
      <c r="MRV10" s="275"/>
      <c r="MRW10" s="276"/>
      <c r="MRX10" s="277"/>
      <c r="MRY10" s="274"/>
      <c r="MRZ10" s="275"/>
      <c r="MSA10" s="276"/>
      <c r="MSB10" s="277"/>
      <c r="MSC10" s="274"/>
      <c r="MSD10" s="275"/>
      <c r="MSE10" s="276"/>
      <c r="MSF10" s="277"/>
      <c r="MSG10" s="274"/>
      <c r="MSH10" s="275"/>
      <c r="MSI10" s="276"/>
      <c r="MSJ10" s="277"/>
      <c r="MSK10" s="274"/>
      <c r="MSL10" s="275"/>
      <c r="MSM10" s="276"/>
      <c r="MSN10" s="277"/>
      <c r="MSO10" s="274"/>
      <c r="MSP10" s="275"/>
      <c r="MSQ10" s="276"/>
      <c r="MSR10" s="277"/>
      <c r="MSS10" s="274"/>
      <c r="MST10" s="275"/>
      <c r="MSU10" s="276"/>
      <c r="MSV10" s="277"/>
      <c r="MSW10" s="274"/>
      <c r="MSX10" s="275"/>
      <c r="MSY10" s="276"/>
      <c r="MSZ10" s="277"/>
      <c r="MTA10" s="274"/>
      <c r="MTB10" s="275"/>
      <c r="MTC10" s="276"/>
      <c r="MTD10" s="277"/>
      <c r="MTE10" s="274"/>
      <c r="MTF10" s="275"/>
      <c r="MTG10" s="276"/>
      <c r="MTH10" s="277"/>
      <c r="MTI10" s="274"/>
      <c r="MTJ10" s="275"/>
      <c r="MTK10" s="276"/>
      <c r="MTL10" s="277"/>
      <c r="MTM10" s="274"/>
      <c r="MTN10" s="275"/>
      <c r="MTO10" s="276"/>
      <c r="MTP10" s="277"/>
      <c r="MTQ10" s="274"/>
      <c r="MTR10" s="275"/>
      <c r="MTS10" s="276"/>
      <c r="MTT10" s="277"/>
      <c r="MTU10" s="274"/>
      <c r="MTV10" s="275"/>
      <c r="MTW10" s="276"/>
      <c r="MTX10" s="277"/>
      <c r="MTY10" s="274"/>
      <c r="MTZ10" s="275"/>
      <c r="MUA10" s="276"/>
      <c r="MUB10" s="277"/>
      <c r="MUC10" s="274"/>
      <c r="MUD10" s="275"/>
      <c r="MUE10" s="276"/>
      <c r="MUF10" s="277"/>
      <c r="MUG10" s="274"/>
      <c r="MUH10" s="275"/>
      <c r="MUI10" s="276"/>
      <c r="MUJ10" s="277"/>
      <c r="MUK10" s="274"/>
      <c r="MUL10" s="275"/>
      <c r="MUM10" s="276"/>
      <c r="MUN10" s="277"/>
      <c r="MUO10" s="274"/>
      <c r="MUP10" s="275"/>
      <c r="MUQ10" s="276"/>
      <c r="MUR10" s="277"/>
      <c r="MUS10" s="274"/>
      <c r="MUT10" s="275"/>
      <c r="MUU10" s="276"/>
      <c r="MUV10" s="277"/>
      <c r="MUW10" s="274"/>
      <c r="MUX10" s="275"/>
      <c r="MUY10" s="276"/>
      <c r="MUZ10" s="277"/>
      <c r="MVA10" s="274"/>
      <c r="MVB10" s="275"/>
      <c r="MVC10" s="276"/>
      <c r="MVD10" s="277"/>
      <c r="MVE10" s="274"/>
      <c r="MVF10" s="275"/>
      <c r="MVG10" s="276"/>
      <c r="MVH10" s="277"/>
      <c r="MVI10" s="274"/>
      <c r="MVJ10" s="275"/>
      <c r="MVK10" s="276"/>
      <c r="MVL10" s="277"/>
      <c r="MVM10" s="274"/>
      <c r="MVN10" s="275"/>
      <c r="MVO10" s="276"/>
      <c r="MVP10" s="277"/>
      <c r="MVQ10" s="274"/>
      <c r="MVR10" s="275"/>
      <c r="MVS10" s="276"/>
      <c r="MVT10" s="277"/>
      <c r="MVU10" s="274"/>
      <c r="MVV10" s="275"/>
      <c r="MVW10" s="276"/>
      <c r="MVX10" s="277"/>
      <c r="MVY10" s="274"/>
      <c r="MVZ10" s="275"/>
      <c r="MWA10" s="276"/>
      <c r="MWB10" s="277"/>
      <c r="MWC10" s="274"/>
      <c r="MWD10" s="275"/>
      <c r="MWE10" s="276"/>
      <c r="MWF10" s="277"/>
      <c r="MWG10" s="274"/>
      <c r="MWH10" s="275"/>
      <c r="MWI10" s="276"/>
      <c r="MWJ10" s="277"/>
      <c r="MWK10" s="274"/>
      <c r="MWL10" s="275"/>
      <c r="MWM10" s="276"/>
      <c r="MWN10" s="277"/>
      <c r="MWO10" s="274"/>
      <c r="MWP10" s="275"/>
      <c r="MWQ10" s="276"/>
      <c r="MWR10" s="277"/>
      <c r="MWS10" s="274"/>
      <c r="MWT10" s="275"/>
      <c r="MWU10" s="276"/>
      <c r="MWV10" s="277"/>
      <c r="MWW10" s="274"/>
      <c r="MWX10" s="275"/>
      <c r="MWY10" s="276"/>
      <c r="MWZ10" s="277"/>
      <c r="MXA10" s="274"/>
      <c r="MXB10" s="275"/>
      <c r="MXC10" s="276"/>
      <c r="MXD10" s="277"/>
      <c r="MXE10" s="274"/>
      <c r="MXF10" s="275"/>
      <c r="MXG10" s="276"/>
      <c r="MXH10" s="277"/>
      <c r="MXI10" s="274"/>
      <c r="MXJ10" s="275"/>
      <c r="MXK10" s="276"/>
      <c r="MXL10" s="277"/>
      <c r="MXM10" s="274"/>
      <c r="MXN10" s="275"/>
      <c r="MXO10" s="276"/>
      <c r="MXP10" s="277"/>
      <c r="MXQ10" s="274"/>
      <c r="MXR10" s="275"/>
      <c r="MXS10" s="276"/>
      <c r="MXT10" s="277"/>
      <c r="MXU10" s="274"/>
      <c r="MXV10" s="275"/>
      <c r="MXW10" s="276"/>
      <c r="MXX10" s="277"/>
      <c r="MXY10" s="274"/>
      <c r="MXZ10" s="275"/>
      <c r="MYA10" s="276"/>
      <c r="MYB10" s="277"/>
      <c r="MYC10" s="274"/>
      <c r="MYD10" s="275"/>
      <c r="MYE10" s="276"/>
      <c r="MYF10" s="277"/>
      <c r="MYG10" s="274"/>
      <c r="MYH10" s="275"/>
      <c r="MYI10" s="276"/>
      <c r="MYJ10" s="277"/>
      <c r="MYK10" s="274"/>
      <c r="MYL10" s="275"/>
      <c r="MYM10" s="276"/>
      <c r="MYN10" s="277"/>
      <c r="MYO10" s="274"/>
      <c r="MYP10" s="275"/>
      <c r="MYQ10" s="276"/>
      <c r="MYR10" s="277"/>
      <c r="MYS10" s="274"/>
      <c r="MYT10" s="275"/>
      <c r="MYU10" s="276"/>
      <c r="MYV10" s="277"/>
      <c r="MYW10" s="274"/>
      <c r="MYX10" s="275"/>
      <c r="MYY10" s="276"/>
      <c r="MYZ10" s="277"/>
      <c r="MZA10" s="274"/>
      <c r="MZB10" s="275"/>
      <c r="MZC10" s="276"/>
      <c r="MZD10" s="277"/>
      <c r="MZE10" s="274"/>
      <c r="MZF10" s="275"/>
      <c r="MZG10" s="276"/>
      <c r="MZH10" s="277"/>
      <c r="MZI10" s="274"/>
      <c r="MZJ10" s="275"/>
      <c r="MZK10" s="276"/>
      <c r="MZL10" s="277"/>
      <c r="MZM10" s="274"/>
      <c r="MZN10" s="275"/>
      <c r="MZO10" s="276"/>
      <c r="MZP10" s="277"/>
      <c r="MZQ10" s="274"/>
      <c r="MZR10" s="275"/>
      <c r="MZS10" s="276"/>
      <c r="MZT10" s="277"/>
      <c r="MZU10" s="274"/>
      <c r="MZV10" s="275"/>
      <c r="MZW10" s="276"/>
      <c r="MZX10" s="277"/>
      <c r="MZY10" s="274"/>
      <c r="MZZ10" s="275"/>
      <c r="NAA10" s="276"/>
      <c r="NAB10" s="277"/>
      <c r="NAC10" s="274"/>
      <c r="NAD10" s="275"/>
      <c r="NAE10" s="276"/>
      <c r="NAF10" s="277"/>
      <c r="NAG10" s="274"/>
      <c r="NAH10" s="275"/>
      <c r="NAI10" s="276"/>
      <c r="NAJ10" s="277"/>
      <c r="NAK10" s="274"/>
      <c r="NAL10" s="275"/>
      <c r="NAM10" s="276"/>
      <c r="NAN10" s="277"/>
      <c r="NAO10" s="274"/>
      <c r="NAP10" s="275"/>
      <c r="NAQ10" s="276"/>
      <c r="NAR10" s="277"/>
      <c r="NAS10" s="274"/>
      <c r="NAT10" s="275"/>
      <c r="NAU10" s="276"/>
      <c r="NAV10" s="277"/>
      <c r="NAW10" s="274"/>
      <c r="NAX10" s="275"/>
      <c r="NAY10" s="276"/>
      <c r="NAZ10" s="277"/>
      <c r="NBA10" s="274"/>
      <c r="NBB10" s="275"/>
      <c r="NBC10" s="276"/>
      <c r="NBD10" s="277"/>
      <c r="NBE10" s="274"/>
      <c r="NBF10" s="275"/>
      <c r="NBG10" s="276"/>
      <c r="NBH10" s="277"/>
      <c r="NBI10" s="274"/>
      <c r="NBJ10" s="275"/>
      <c r="NBK10" s="276"/>
      <c r="NBL10" s="277"/>
      <c r="NBM10" s="274"/>
      <c r="NBN10" s="275"/>
      <c r="NBO10" s="276"/>
      <c r="NBP10" s="277"/>
      <c r="NBQ10" s="274"/>
      <c r="NBR10" s="275"/>
      <c r="NBS10" s="276"/>
      <c r="NBT10" s="277"/>
      <c r="NBU10" s="274"/>
      <c r="NBV10" s="275"/>
      <c r="NBW10" s="276"/>
      <c r="NBX10" s="277"/>
      <c r="NBY10" s="274"/>
      <c r="NBZ10" s="275"/>
      <c r="NCA10" s="276"/>
      <c r="NCB10" s="277"/>
      <c r="NCC10" s="274"/>
      <c r="NCD10" s="275"/>
      <c r="NCE10" s="276"/>
      <c r="NCF10" s="277"/>
      <c r="NCG10" s="274"/>
      <c r="NCH10" s="275"/>
      <c r="NCI10" s="276"/>
      <c r="NCJ10" s="277"/>
      <c r="NCK10" s="274"/>
      <c r="NCL10" s="275"/>
      <c r="NCM10" s="276"/>
      <c r="NCN10" s="277"/>
      <c r="NCO10" s="274"/>
      <c r="NCP10" s="275"/>
      <c r="NCQ10" s="276"/>
      <c r="NCR10" s="277"/>
      <c r="NCS10" s="274"/>
      <c r="NCT10" s="275"/>
      <c r="NCU10" s="276"/>
      <c r="NCV10" s="277"/>
      <c r="NCW10" s="274"/>
      <c r="NCX10" s="275"/>
      <c r="NCY10" s="276"/>
      <c r="NCZ10" s="277"/>
      <c r="NDA10" s="274"/>
      <c r="NDB10" s="275"/>
      <c r="NDC10" s="276"/>
      <c r="NDD10" s="277"/>
      <c r="NDE10" s="274"/>
      <c r="NDF10" s="275"/>
      <c r="NDG10" s="276"/>
      <c r="NDH10" s="277"/>
      <c r="NDI10" s="274"/>
      <c r="NDJ10" s="275"/>
      <c r="NDK10" s="276"/>
      <c r="NDL10" s="277"/>
      <c r="NDM10" s="274"/>
      <c r="NDN10" s="275"/>
      <c r="NDO10" s="276"/>
      <c r="NDP10" s="277"/>
      <c r="NDQ10" s="274"/>
      <c r="NDR10" s="275"/>
      <c r="NDS10" s="276"/>
      <c r="NDT10" s="277"/>
      <c r="NDU10" s="274"/>
      <c r="NDV10" s="275"/>
      <c r="NDW10" s="276"/>
      <c r="NDX10" s="277"/>
      <c r="NDY10" s="274"/>
      <c r="NDZ10" s="275"/>
      <c r="NEA10" s="276"/>
      <c r="NEB10" s="277"/>
      <c r="NEC10" s="274"/>
      <c r="NED10" s="275"/>
      <c r="NEE10" s="276"/>
      <c r="NEF10" s="277"/>
      <c r="NEG10" s="274"/>
      <c r="NEH10" s="275"/>
      <c r="NEI10" s="276"/>
      <c r="NEJ10" s="277"/>
      <c r="NEK10" s="274"/>
      <c r="NEL10" s="275"/>
      <c r="NEM10" s="276"/>
      <c r="NEN10" s="277"/>
      <c r="NEO10" s="274"/>
      <c r="NEP10" s="275"/>
      <c r="NEQ10" s="276"/>
      <c r="NER10" s="277"/>
      <c r="NES10" s="274"/>
      <c r="NET10" s="275"/>
      <c r="NEU10" s="276"/>
      <c r="NEV10" s="277"/>
      <c r="NEW10" s="274"/>
      <c r="NEX10" s="275"/>
      <c r="NEY10" s="276"/>
      <c r="NEZ10" s="277"/>
      <c r="NFA10" s="274"/>
      <c r="NFB10" s="275"/>
      <c r="NFC10" s="276"/>
      <c r="NFD10" s="277"/>
      <c r="NFE10" s="274"/>
      <c r="NFF10" s="275"/>
      <c r="NFG10" s="276"/>
      <c r="NFH10" s="277"/>
      <c r="NFI10" s="274"/>
      <c r="NFJ10" s="275"/>
      <c r="NFK10" s="276"/>
      <c r="NFL10" s="277"/>
      <c r="NFM10" s="274"/>
      <c r="NFN10" s="275"/>
      <c r="NFO10" s="276"/>
      <c r="NFP10" s="277"/>
      <c r="NFQ10" s="274"/>
      <c r="NFR10" s="275"/>
      <c r="NFS10" s="276"/>
      <c r="NFT10" s="277"/>
      <c r="NFU10" s="274"/>
      <c r="NFV10" s="275"/>
      <c r="NFW10" s="276"/>
      <c r="NFX10" s="277"/>
      <c r="NFY10" s="274"/>
      <c r="NFZ10" s="275"/>
      <c r="NGA10" s="276"/>
      <c r="NGB10" s="277"/>
      <c r="NGC10" s="274"/>
      <c r="NGD10" s="275"/>
      <c r="NGE10" s="276"/>
      <c r="NGF10" s="277"/>
      <c r="NGG10" s="274"/>
      <c r="NGH10" s="275"/>
      <c r="NGI10" s="276"/>
      <c r="NGJ10" s="277"/>
      <c r="NGK10" s="274"/>
      <c r="NGL10" s="275"/>
      <c r="NGM10" s="276"/>
      <c r="NGN10" s="277"/>
      <c r="NGO10" s="274"/>
      <c r="NGP10" s="275"/>
      <c r="NGQ10" s="276"/>
      <c r="NGR10" s="277"/>
      <c r="NGS10" s="274"/>
      <c r="NGT10" s="275"/>
      <c r="NGU10" s="276"/>
      <c r="NGV10" s="277"/>
      <c r="NGW10" s="274"/>
      <c r="NGX10" s="275"/>
      <c r="NGY10" s="276"/>
      <c r="NGZ10" s="277"/>
      <c r="NHA10" s="274"/>
      <c r="NHB10" s="275"/>
      <c r="NHC10" s="276"/>
      <c r="NHD10" s="277"/>
      <c r="NHE10" s="274"/>
      <c r="NHF10" s="275"/>
      <c r="NHG10" s="276"/>
      <c r="NHH10" s="277"/>
      <c r="NHI10" s="274"/>
      <c r="NHJ10" s="275"/>
      <c r="NHK10" s="276"/>
      <c r="NHL10" s="277"/>
      <c r="NHM10" s="274"/>
      <c r="NHN10" s="275"/>
      <c r="NHO10" s="276"/>
      <c r="NHP10" s="277"/>
      <c r="NHQ10" s="274"/>
      <c r="NHR10" s="275"/>
      <c r="NHS10" s="276"/>
      <c r="NHT10" s="277"/>
      <c r="NHU10" s="274"/>
      <c r="NHV10" s="275"/>
      <c r="NHW10" s="276"/>
      <c r="NHX10" s="277"/>
      <c r="NHY10" s="274"/>
      <c r="NHZ10" s="275"/>
      <c r="NIA10" s="276"/>
      <c r="NIB10" s="277"/>
      <c r="NIC10" s="274"/>
      <c r="NID10" s="275"/>
      <c r="NIE10" s="276"/>
      <c r="NIF10" s="277"/>
      <c r="NIG10" s="274"/>
      <c r="NIH10" s="275"/>
      <c r="NII10" s="276"/>
      <c r="NIJ10" s="277"/>
      <c r="NIK10" s="274"/>
      <c r="NIL10" s="275"/>
      <c r="NIM10" s="276"/>
      <c r="NIN10" s="277"/>
      <c r="NIO10" s="274"/>
      <c r="NIP10" s="275"/>
      <c r="NIQ10" s="276"/>
      <c r="NIR10" s="277"/>
      <c r="NIS10" s="274"/>
      <c r="NIT10" s="275"/>
      <c r="NIU10" s="276"/>
      <c r="NIV10" s="277"/>
      <c r="NIW10" s="274"/>
      <c r="NIX10" s="275"/>
      <c r="NIY10" s="276"/>
      <c r="NIZ10" s="277"/>
      <c r="NJA10" s="274"/>
      <c r="NJB10" s="275"/>
      <c r="NJC10" s="276"/>
      <c r="NJD10" s="277"/>
      <c r="NJE10" s="274"/>
      <c r="NJF10" s="275"/>
      <c r="NJG10" s="276"/>
      <c r="NJH10" s="277"/>
      <c r="NJI10" s="274"/>
      <c r="NJJ10" s="275"/>
      <c r="NJK10" s="276"/>
      <c r="NJL10" s="277"/>
      <c r="NJM10" s="274"/>
      <c r="NJN10" s="275"/>
      <c r="NJO10" s="276"/>
      <c r="NJP10" s="277"/>
      <c r="NJQ10" s="274"/>
      <c r="NJR10" s="275"/>
      <c r="NJS10" s="276"/>
      <c r="NJT10" s="277"/>
      <c r="NJU10" s="274"/>
      <c r="NJV10" s="275"/>
      <c r="NJW10" s="276"/>
      <c r="NJX10" s="277"/>
      <c r="NJY10" s="274"/>
      <c r="NJZ10" s="275"/>
      <c r="NKA10" s="276"/>
      <c r="NKB10" s="277"/>
      <c r="NKC10" s="274"/>
      <c r="NKD10" s="275"/>
      <c r="NKE10" s="276"/>
      <c r="NKF10" s="277"/>
      <c r="NKG10" s="274"/>
      <c r="NKH10" s="275"/>
      <c r="NKI10" s="276"/>
      <c r="NKJ10" s="277"/>
      <c r="NKK10" s="274"/>
      <c r="NKL10" s="275"/>
      <c r="NKM10" s="276"/>
      <c r="NKN10" s="277"/>
      <c r="NKO10" s="274"/>
      <c r="NKP10" s="275"/>
      <c r="NKQ10" s="276"/>
      <c r="NKR10" s="277"/>
      <c r="NKS10" s="274"/>
      <c r="NKT10" s="275"/>
      <c r="NKU10" s="276"/>
      <c r="NKV10" s="277"/>
      <c r="NKW10" s="274"/>
      <c r="NKX10" s="275"/>
      <c r="NKY10" s="276"/>
      <c r="NKZ10" s="277"/>
      <c r="NLA10" s="274"/>
      <c r="NLB10" s="275"/>
      <c r="NLC10" s="276"/>
      <c r="NLD10" s="277"/>
      <c r="NLE10" s="274"/>
      <c r="NLF10" s="275"/>
      <c r="NLG10" s="276"/>
      <c r="NLH10" s="277"/>
      <c r="NLI10" s="274"/>
      <c r="NLJ10" s="275"/>
      <c r="NLK10" s="276"/>
      <c r="NLL10" s="277"/>
      <c r="NLM10" s="274"/>
      <c r="NLN10" s="275"/>
      <c r="NLO10" s="276"/>
      <c r="NLP10" s="277"/>
      <c r="NLQ10" s="274"/>
      <c r="NLR10" s="275"/>
      <c r="NLS10" s="276"/>
      <c r="NLT10" s="277"/>
      <c r="NLU10" s="274"/>
      <c r="NLV10" s="275"/>
      <c r="NLW10" s="276"/>
      <c r="NLX10" s="277"/>
      <c r="NLY10" s="274"/>
      <c r="NLZ10" s="275"/>
      <c r="NMA10" s="276"/>
      <c r="NMB10" s="277"/>
      <c r="NMC10" s="274"/>
      <c r="NMD10" s="275"/>
      <c r="NME10" s="276"/>
      <c r="NMF10" s="277"/>
      <c r="NMG10" s="274"/>
      <c r="NMH10" s="275"/>
      <c r="NMI10" s="276"/>
      <c r="NMJ10" s="277"/>
      <c r="NMK10" s="274"/>
      <c r="NML10" s="275"/>
      <c r="NMM10" s="276"/>
      <c r="NMN10" s="277"/>
      <c r="NMO10" s="274"/>
      <c r="NMP10" s="275"/>
      <c r="NMQ10" s="276"/>
      <c r="NMR10" s="277"/>
      <c r="NMS10" s="274"/>
      <c r="NMT10" s="275"/>
      <c r="NMU10" s="276"/>
      <c r="NMV10" s="277"/>
      <c r="NMW10" s="274"/>
      <c r="NMX10" s="275"/>
      <c r="NMY10" s="276"/>
      <c r="NMZ10" s="277"/>
      <c r="NNA10" s="274"/>
      <c r="NNB10" s="275"/>
      <c r="NNC10" s="276"/>
      <c r="NND10" s="277"/>
      <c r="NNE10" s="274"/>
      <c r="NNF10" s="275"/>
      <c r="NNG10" s="276"/>
      <c r="NNH10" s="277"/>
      <c r="NNI10" s="274"/>
      <c r="NNJ10" s="275"/>
      <c r="NNK10" s="276"/>
      <c r="NNL10" s="277"/>
      <c r="NNM10" s="274"/>
      <c r="NNN10" s="275"/>
      <c r="NNO10" s="276"/>
      <c r="NNP10" s="277"/>
      <c r="NNQ10" s="274"/>
      <c r="NNR10" s="275"/>
      <c r="NNS10" s="276"/>
      <c r="NNT10" s="277"/>
      <c r="NNU10" s="274"/>
      <c r="NNV10" s="275"/>
      <c r="NNW10" s="276"/>
      <c r="NNX10" s="277"/>
      <c r="NNY10" s="274"/>
      <c r="NNZ10" s="275"/>
      <c r="NOA10" s="276"/>
      <c r="NOB10" s="277"/>
      <c r="NOC10" s="274"/>
      <c r="NOD10" s="275"/>
      <c r="NOE10" s="276"/>
      <c r="NOF10" s="277"/>
      <c r="NOG10" s="274"/>
      <c r="NOH10" s="275"/>
      <c r="NOI10" s="276"/>
      <c r="NOJ10" s="277"/>
      <c r="NOK10" s="274"/>
      <c r="NOL10" s="275"/>
      <c r="NOM10" s="276"/>
      <c r="NON10" s="277"/>
      <c r="NOO10" s="274"/>
      <c r="NOP10" s="275"/>
      <c r="NOQ10" s="276"/>
      <c r="NOR10" s="277"/>
      <c r="NOS10" s="274"/>
      <c r="NOT10" s="275"/>
      <c r="NOU10" s="276"/>
      <c r="NOV10" s="277"/>
      <c r="NOW10" s="274"/>
      <c r="NOX10" s="275"/>
      <c r="NOY10" s="276"/>
      <c r="NOZ10" s="277"/>
      <c r="NPA10" s="274"/>
      <c r="NPB10" s="275"/>
      <c r="NPC10" s="276"/>
      <c r="NPD10" s="277"/>
      <c r="NPE10" s="274"/>
      <c r="NPF10" s="275"/>
      <c r="NPG10" s="276"/>
      <c r="NPH10" s="277"/>
      <c r="NPI10" s="274"/>
      <c r="NPJ10" s="275"/>
      <c r="NPK10" s="276"/>
      <c r="NPL10" s="277"/>
      <c r="NPM10" s="274"/>
      <c r="NPN10" s="275"/>
      <c r="NPO10" s="276"/>
      <c r="NPP10" s="277"/>
      <c r="NPQ10" s="274"/>
      <c r="NPR10" s="275"/>
      <c r="NPS10" s="276"/>
      <c r="NPT10" s="277"/>
      <c r="NPU10" s="274"/>
      <c r="NPV10" s="275"/>
      <c r="NPW10" s="276"/>
      <c r="NPX10" s="277"/>
      <c r="NPY10" s="274"/>
      <c r="NPZ10" s="275"/>
      <c r="NQA10" s="276"/>
      <c r="NQB10" s="277"/>
      <c r="NQC10" s="274"/>
      <c r="NQD10" s="275"/>
      <c r="NQE10" s="276"/>
      <c r="NQF10" s="277"/>
      <c r="NQG10" s="274"/>
      <c r="NQH10" s="275"/>
      <c r="NQI10" s="276"/>
      <c r="NQJ10" s="277"/>
      <c r="NQK10" s="274"/>
      <c r="NQL10" s="275"/>
      <c r="NQM10" s="276"/>
      <c r="NQN10" s="277"/>
      <c r="NQO10" s="274"/>
      <c r="NQP10" s="275"/>
      <c r="NQQ10" s="276"/>
      <c r="NQR10" s="277"/>
      <c r="NQS10" s="274"/>
      <c r="NQT10" s="275"/>
      <c r="NQU10" s="276"/>
      <c r="NQV10" s="277"/>
      <c r="NQW10" s="274"/>
      <c r="NQX10" s="275"/>
      <c r="NQY10" s="276"/>
      <c r="NQZ10" s="277"/>
      <c r="NRA10" s="274"/>
      <c r="NRB10" s="275"/>
      <c r="NRC10" s="276"/>
      <c r="NRD10" s="277"/>
      <c r="NRE10" s="274"/>
      <c r="NRF10" s="275"/>
      <c r="NRG10" s="276"/>
      <c r="NRH10" s="277"/>
      <c r="NRI10" s="274"/>
      <c r="NRJ10" s="275"/>
      <c r="NRK10" s="276"/>
      <c r="NRL10" s="277"/>
      <c r="NRM10" s="274"/>
      <c r="NRN10" s="275"/>
      <c r="NRO10" s="276"/>
      <c r="NRP10" s="277"/>
      <c r="NRQ10" s="274"/>
      <c r="NRR10" s="275"/>
      <c r="NRS10" s="276"/>
      <c r="NRT10" s="277"/>
      <c r="NRU10" s="274"/>
      <c r="NRV10" s="275"/>
      <c r="NRW10" s="276"/>
      <c r="NRX10" s="277"/>
      <c r="NRY10" s="274"/>
      <c r="NRZ10" s="275"/>
      <c r="NSA10" s="276"/>
      <c r="NSB10" s="277"/>
      <c r="NSC10" s="274"/>
      <c r="NSD10" s="275"/>
      <c r="NSE10" s="276"/>
      <c r="NSF10" s="277"/>
      <c r="NSG10" s="274"/>
      <c r="NSH10" s="275"/>
      <c r="NSI10" s="276"/>
      <c r="NSJ10" s="277"/>
      <c r="NSK10" s="274"/>
      <c r="NSL10" s="275"/>
      <c r="NSM10" s="276"/>
      <c r="NSN10" s="277"/>
      <c r="NSO10" s="274"/>
      <c r="NSP10" s="275"/>
      <c r="NSQ10" s="276"/>
      <c r="NSR10" s="277"/>
      <c r="NSS10" s="274"/>
      <c r="NST10" s="275"/>
      <c r="NSU10" s="276"/>
      <c r="NSV10" s="277"/>
      <c r="NSW10" s="274"/>
      <c r="NSX10" s="275"/>
      <c r="NSY10" s="276"/>
      <c r="NSZ10" s="277"/>
      <c r="NTA10" s="274"/>
      <c r="NTB10" s="275"/>
      <c r="NTC10" s="276"/>
      <c r="NTD10" s="277"/>
      <c r="NTE10" s="274"/>
      <c r="NTF10" s="275"/>
      <c r="NTG10" s="276"/>
      <c r="NTH10" s="277"/>
      <c r="NTI10" s="274"/>
      <c r="NTJ10" s="275"/>
      <c r="NTK10" s="276"/>
      <c r="NTL10" s="277"/>
      <c r="NTM10" s="274"/>
      <c r="NTN10" s="275"/>
      <c r="NTO10" s="276"/>
      <c r="NTP10" s="277"/>
      <c r="NTQ10" s="274"/>
      <c r="NTR10" s="275"/>
      <c r="NTS10" s="276"/>
      <c r="NTT10" s="277"/>
      <c r="NTU10" s="274"/>
      <c r="NTV10" s="275"/>
      <c r="NTW10" s="276"/>
      <c r="NTX10" s="277"/>
      <c r="NTY10" s="274"/>
      <c r="NTZ10" s="275"/>
      <c r="NUA10" s="276"/>
      <c r="NUB10" s="277"/>
      <c r="NUC10" s="274"/>
      <c r="NUD10" s="275"/>
      <c r="NUE10" s="276"/>
      <c r="NUF10" s="277"/>
      <c r="NUG10" s="274"/>
      <c r="NUH10" s="275"/>
      <c r="NUI10" s="276"/>
      <c r="NUJ10" s="277"/>
      <c r="NUK10" s="274"/>
      <c r="NUL10" s="275"/>
      <c r="NUM10" s="276"/>
      <c r="NUN10" s="277"/>
      <c r="NUO10" s="274"/>
      <c r="NUP10" s="275"/>
      <c r="NUQ10" s="276"/>
      <c r="NUR10" s="277"/>
      <c r="NUS10" s="274"/>
      <c r="NUT10" s="275"/>
      <c r="NUU10" s="276"/>
      <c r="NUV10" s="277"/>
      <c r="NUW10" s="274"/>
      <c r="NUX10" s="275"/>
      <c r="NUY10" s="276"/>
      <c r="NUZ10" s="277"/>
      <c r="NVA10" s="274"/>
      <c r="NVB10" s="275"/>
      <c r="NVC10" s="276"/>
      <c r="NVD10" s="277"/>
      <c r="NVE10" s="274"/>
      <c r="NVF10" s="275"/>
      <c r="NVG10" s="276"/>
      <c r="NVH10" s="277"/>
      <c r="NVI10" s="274"/>
      <c r="NVJ10" s="275"/>
      <c r="NVK10" s="276"/>
      <c r="NVL10" s="277"/>
      <c r="NVM10" s="274"/>
      <c r="NVN10" s="275"/>
      <c r="NVO10" s="276"/>
      <c r="NVP10" s="277"/>
      <c r="NVQ10" s="274"/>
      <c r="NVR10" s="275"/>
      <c r="NVS10" s="276"/>
      <c r="NVT10" s="277"/>
      <c r="NVU10" s="274"/>
      <c r="NVV10" s="275"/>
      <c r="NVW10" s="276"/>
      <c r="NVX10" s="277"/>
      <c r="NVY10" s="274"/>
      <c r="NVZ10" s="275"/>
      <c r="NWA10" s="276"/>
      <c r="NWB10" s="277"/>
      <c r="NWC10" s="274"/>
      <c r="NWD10" s="275"/>
      <c r="NWE10" s="276"/>
      <c r="NWF10" s="277"/>
      <c r="NWG10" s="274"/>
      <c r="NWH10" s="275"/>
      <c r="NWI10" s="276"/>
      <c r="NWJ10" s="277"/>
      <c r="NWK10" s="274"/>
      <c r="NWL10" s="275"/>
      <c r="NWM10" s="276"/>
      <c r="NWN10" s="277"/>
      <c r="NWO10" s="274"/>
      <c r="NWP10" s="275"/>
      <c r="NWQ10" s="276"/>
      <c r="NWR10" s="277"/>
      <c r="NWS10" s="274"/>
      <c r="NWT10" s="275"/>
      <c r="NWU10" s="276"/>
      <c r="NWV10" s="277"/>
      <c r="NWW10" s="274"/>
      <c r="NWX10" s="275"/>
      <c r="NWY10" s="276"/>
      <c r="NWZ10" s="277"/>
      <c r="NXA10" s="274"/>
      <c r="NXB10" s="275"/>
      <c r="NXC10" s="276"/>
      <c r="NXD10" s="277"/>
      <c r="NXE10" s="274"/>
      <c r="NXF10" s="275"/>
      <c r="NXG10" s="276"/>
      <c r="NXH10" s="277"/>
      <c r="NXI10" s="274"/>
      <c r="NXJ10" s="275"/>
      <c r="NXK10" s="276"/>
      <c r="NXL10" s="277"/>
      <c r="NXM10" s="274"/>
      <c r="NXN10" s="275"/>
      <c r="NXO10" s="276"/>
      <c r="NXP10" s="277"/>
      <c r="NXQ10" s="274"/>
      <c r="NXR10" s="275"/>
      <c r="NXS10" s="276"/>
      <c r="NXT10" s="277"/>
      <c r="NXU10" s="274"/>
      <c r="NXV10" s="275"/>
      <c r="NXW10" s="276"/>
      <c r="NXX10" s="277"/>
      <c r="NXY10" s="274"/>
      <c r="NXZ10" s="275"/>
      <c r="NYA10" s="276"/>
      <c r="NYB10" s="277"/>
      <c r="NYC10" s="274"/>
      <c r="NYD10" s="275"/>
      <c r="NYE10" s="276"/>
      <c r="NYF10" s="277"/>
      <c r="NYG10" s="274"/>
      <c r="NYH10" s="275"/>
      <c r="NYI10" s="276"/>
      <c r="NYJ10" s="277"/>
      <c r="NYK10" s="274"/>
      <c r="NYL10" s="275"/>
      <c r="NYM10" s="276"/>
      <c r="NYN10" s="277"/>
      <c r="NYO10" s="274"/>
      <c r="NYP10" s="275"/>
      <c r="NYQ10" s="276"/>
      <c r="NYR10" s="277"/>
      <c r="NYS10" s="274"/>
      <c r="NYT10" s="275"/>
      <c r="NYU10" s="276"/>
      <c r="NYV10" s="277"/>
      <c r="NYW10" s="274"/>
      <c r="NYX10" s="275"/>
      <c r="NYY10" s="276"/>
      <c r="NYZ10" s="277"/>
      <c r="NZA10" s="274"/>
      <c r="NZB10" s="275"/>
      <c r="NZC10" s="276"/>
      <c r="NZD10" s="277"/>
      <c r="NZE10" s="274"/>
      <c r="NZF10" s="275"/>
      <c r="NZG10" s="276"/>
      <c r="NZH10" s="277"/>
      <c r="NZI10" s="274"/>
      <c r="NZJ10" s="275"/>
      <c r="NZK10" s="276"/>
      <c r="NZL10" s="277"/>
      <c r="NZM10" s="274"/>
      <c r="NZN10" s="275"/>
      <c r="NZO10" s="276"/>
      <c r="NZP10" s="277"/>
      <c r="NZQ10" s="274"/>
      <c r="NZR10" s="275"/>
      <c r="NZS10" s="276"/>
      <c r="NZT10" s="277"/>
      <c r="NZU10" s="274"/>
      <c r="NZV10" s="275"/>
      <c r="NZW10" s="276"/>
      <c r="NZX10" s="277"/>
      <c r="NZY10" s="274"/>
      <c r="NZZ10" s="275"/>
      <c r="OAA10" s="276"/>
      <c r="OAB10" s="277"/>
      <c r="OAC10" s="274"/>
      <c r="OAD10" s="275"/>
      <c r="OAE10" s="276"/>
      <c r="OAF10" s="277"/>
      <c r="OAG10" s="274"/>
      <c r="OAH10" s="275"/>
      <c r="OAI10" s="276"/>
      <c r="OAJ10" s="277"/>
      <c r="OAK10" s="274"/>
      <c r="OAL10" s="275"/>
      <c r="OAM10" s="276"/>
      <c r="OAN10" s="277"/>
      <c r="OAO10" s="274"/>
      <c r="OAP10" s="275"/>
      <c r="OAQ10" s="276"/>
      <c r="OAR10" s="277"/>
      <c r="OAS10" s="274"/>
      <c r="OAT10" s="275"/>
      <c r="OAU10" s="276"/>
      <c r="OAV10" s="277"/>
      <c r="OAW10" s="274"/>
      <c r="OAX10" s="275"/>
      <c r="OAY10" s="276"/>
      <c r="OAZ10" s="277"/>
      <c r="OBA10" s="274"/>
      <c r="OBB10" s="275"/>
      <c r="OBC10" s="276"/>
      <c r="OBD10" s="277"/>
      <c r="OBE10" s="274"/>
      <c r="OBF10" s="275"/>
      <c r="OBG10" s="276"/>
      <c r="OBH10" s="277"/>
      <c r="OBI10" s="274"/>
      <c r="OBJ10" s="275"/>
      <c r="OBK10" s="276"/>
      <c r="OBL10" s="277"/>
      <c r="OBM10" s="274"/>
      <c r="OBN10" s="275"/>
      <c r="OBO10" s="276"/>
      <c r="OBP10" s="277"/>
      <c r="OBQ10" s="274"/>
      <c r="OBR10" s="275"/>
      <c r="OBS10" s="276"/>
      <c r="OBT10" s="277"/>
      <c r="OBU10" s="274"/>
      <c r="OBV10" s="275"/>
      <c r="OBW10" s="276"/>
      <c r="OBX10" s="277"/>
      <c r="OBY10" s="274"/>
      <c r="OBZ10" s="275"/>
      <c r="OCA10" s="276"/>
      <c r="OCB10" s="277"/>
      <c r="OCC10" s="274"/>
      <c r="OCD10" s="275"/>
      <c r="OCE10" s="276"/>
      <c r="OCF10" s="277"/>
      <c r="OCG10" s="274"/>
      <c r="OCH10" s="275"/>
      <c r="OCI10" s="276"/>
      <c r="OCJ10" s="277"/>
      <c r="OCK10" s="274"/>
      <c r="OCL10" s="275"/>
      <c r="OCM10" s="276"/>
      <c r="OCN10" s="277"/>
      <c r="OCO10" s="274"/>
      <c r="OCP10" s="275"/>
      <c r="OCQ10" s="276"/>
      <c r="OCR10" s="277"/>
      <c r="OCS10" s="274"/>
      <c r="OCT10" s="275"/>
      <c r="OCU10" s="276"/>
      <c r="OCV10" s="277"/>
      <c r="OCW10" s="274"/>
      <c r="OCX10" s="275"/>
      <c r="OCY10" s="276"/>
      <c r="OCZ10" s="277"/>
      <c r="ODA10" s="274"/>
      <c r="ODB10" s="275"/>
      <c r="ODC10" s="276"/>
      <c r="ODD10" s="277"/>
      <c r="ODE10" s="274"/>
      <c r="ODF10" s="275"/>
      <c r="ODG10" s="276"/>
      <c r="ODH10" s="277"/>
      <c r="ODI10" s="274"/>
      <c r="ODJ10" s="275"/>
      <c r="ODK10" s="276"/>
      <c r="ODL10" s="277"/>
      <c r="ODM10" s="274"/>
      <c r="ODN10" s="275"/>
      <c r="ODO10" s="276"/>
      <c r="ODP10" s="277"/>
      <c r="ODQ10" s="274"/>
      <c r="ODR10" s="275"/>
      <c r="ODS10" s="276"/>
      <c r="ODT10" s="277"/>
      <c r="ODU10" s="274"/>
      <c r="ODV10" s="275"/>
      <c r="ODW10" s="276"/>
      <c r="ODX10" s="277"/>
      <c r="ODY10" s="274"/>
      <c r="ODZ10" s="275"/>
      <c r="OEA10" s="276"/>
      <c r="OEB10" s="277"/>
      <c r="OEC10" s="274"/>
      <c r="OED10" s="275"/>
      <c r="OEE10" s="276"/>
      <c r="OEF10" s="277"/>
      <c r="OEG10" s="274"/>
      <c r="OEH10" s="275"/>
      <c r="OEI10" s="276"/>
      <c r="OEJ10" s="277"/>
      <c r="OEK10" s="274"/>
      <c r="OEL10" s="275"/>
      <c r="OEM10" s="276"/>
      <c r="OEN10" s="277"/>
      <c r="OEO10" s="274"/>
      <c r="OEP10" s="275"/>
      <c r="OEQ10" s="276"/>
      <c r="OER10" s="277"/>
      <c r="OES10" s="274"/>
      <c r="OET10" s="275"/>
      <c r="OEU10" s="276"/>
      <c r="OEV10" s="277"/>
      <c r="OEW10" s="274"/>
      <c r="OEX10" s="275"/>
      <c r="OEY10" s="276"/>
      <c r="OEZ10" s="277"/>
      <c r="OFA10" s="274"/>
      <c r="OFB10" s="275"/>
      <c r="OFC10" s="276"/>
      <c r="OFD10" s="277"/>
      <c r="OFE10" s="274"/>
      <c r="OFF10" s="275"/>
      <c r="OFG10" s="276"/>
      <c r="OFH10" s="277"/>
      <c r="OFI10" s="274"/>
      <c r="OFJ10" s="275"/>
      <c r="OFK10" s="276"/>
      <c r="OFL10" s="277"/>
      <c r="OFM10" s="274"/>
      <c r="OFN10" s="275"/>
      <c r="OFO10" s="276"/>
      <c r="OFP10" s="277"/>
      <c r="OFQ10" s="274"/>
      <c r="OFR10" s="275"/>
      <c r="OFS10" s="276"/>
      <c r="OFT10" s="277"/>
      <c r="OFU10" s="274"/>
      <c r="OFV10" s="275"/>
      <c r="OFW10" s="276"/>
      <c r="OFX10" s="277"/>
      <c r="OFY10" s="274"/>
      <c r="OFZ10" s="275"/>
      <c r="OGA10" s="276"/>
      <c r="OGB10" s="277"/>
      <c r="OGC10" s="274"/>
      <c r="OGD10" s="275"/>
      <c r="OGE10" s="276"/>
      <c r="OGF10" s="277"/>
      <c r="OGG10" s="274"/>
      <c r="OGH10" s="275"/>
      <c r="OGI10" s="276"/>
      <c r="OGJ10" s="277"/>
      <c r="OGK10" s="274"/>
      <c r="OGL10" s="275"/>
      <c r="OGM10" s="276"/>
      <c r="OGN10" s="277"/>
      <c r="OGO10" s="274"/>
      <c r="OGP10" s="275"/>
      <c r="OGQ10" s="276"/>
      <c r="OGR10" s="277"/>
      <c r="OGS10" s="274"/>
      <c r="OGT10" s="275"/>
      <c r="OGU10" s="276"/>
      <c r="OGV10" s="277"/>
      <c r="OGW10" s="274"/>
      <c r="OGX10" s="275"/>
      <c r="OGY10" s="276"/>
      <c r="OGZ10" s="277"/>
      <c r="OHA10" s="274"/>
      <c r="OHB10" s="275"/>
      <c r="OHC10" s="276"/>
      <c r="OHD10" s="277"/>
      <c r="OHE10" s="274"/>
      <c r="OHF10" s="275"/>
      <c r="OHG10" s="276"/>
      <c r="OHH10" s="277"/>
      <c r="OHI10" s="274"/>
      <c r="OHJ10" s="275"/>
      <c r="OHK10" s="276"/>
      <c r="OHL10" s="277"/>
      <c r="OHM10" s="274"/>
      <c r="OHN10" s="275"/>
      <c r="OHO10" s="276"/>
      <c r="OHP10" s="277"/>
      <c r="OHQ10" s="274"/>
      <c r="OHR10" s="275"/>
      <c r="OHS10" s="276"/>
      <c r="OHT10" s="277"/>
      <c r="OHU10" s="274"/>
      <c r="OHV10" s="275"/>
      <c r="OHW10" s="276"/>
      <c r="OHX10" s="277"/>
      <c r="OHY10" s="274"/>
      <c r="OHZ10" s="275"/>
      <c r="OIA10" s="276"/>
      <c r="OIB10" s="277"/>
      <c r="OIC10" s="274"/>
      <c r="OID10" s="275"/>
      <c r="OIE10" s="276"/>
      <c r="OIF10" s="277"/>
      <c r="OIG10" s="274"/>
      <c r="OIH10" s="275"/>
      <c r="OII10" s="276"/>
      <c r="OIJ10" s="277"/>
      <c r="OIK10" s="274"/>
      <c r="OIL10" s="275"/>
      <c r="OIM10" s="276"/>
      <c r="OIN10" s="277"/>
      <c r="OIO10" s="274"/>
      <c r="OIP10" s="275"/>
      <c r="OIQ10" s="276"/>
      <c r="OIR10" s="277"/>
      <c r="OIS10" s="274"/>
      <c r="OIT10" s="275"/>
      <c r="OIU10" s="276"/>
      <c r="OIV10" s="277"/>
      <c r="OIW10" s="274"/>
      <c r="OIX10" s="275"/>
      <c r="OIY10" s="276"/>
      <c r="OIZ10" s="277"/>
      <c r="OJA10" s="274"/>
      <c r="OJB10" s="275"/>
      <c r="OJC10" s="276"/>
      <c r="OJD10" s="277"/>
      <c r="OJE10" s="274"/>
      <c r="OJF10" s="275"/>
      <c r="OJG10" s="276"/>
      <c r="OJH10" s="277"/>
      <c r="OJI10" s="274"/>
      <c r="OJJ10" s="275"/>
      <c r="OJK10" s="276"/>
      <c r="OJL10" s="277"/>
      <c r="OJM10" s="274"/>
      <c r="OJN10" s="275"/>
      <c r="OJO10" s="276"/>
      <c r="OJP10" s="277"/>
      <c r="OJQ10" s="274"/>
      <c r="OJR10" s="275"/>
      <c r="OJS10" s="276"/>
      <c r="OJT10" s="277"/>
      <c r="OJU10" s="274"/>
      <c r="OJV10" s="275"/>
      <c r="OJW10" s="276"/>
      <c r="OJX10" s="277"/>
      <c r="OJY10" s="274"/>
      <c r="OJZ10" s="275"/>
      <c r="OKA10" s="276"/>
      <c r="OKB10" s="277"/>
      <c r="OKC10" s="274"/>
      <c r="OKD10" s="275"/>
      <c r="OKE10" s="276"/>
      <c r="OKF10" s="277"/>
      <c r="OKG10" s="274"/>
      <c r="OKH10" s="275"/>
      <c r="OKI10" s="276"/>
      <c r="OKJ10" s="277"/>
      <c r="OKK10" s="274"/>
      <c r="OKL10" s="275"/>
      <c r="OKM10" s="276"/>
      <c r="OKN10" s="277"/>
      <c r="OKO10" s="274"/>
      <c r="OKP10" s="275"/>
      <c r="OKQ10" s="276"/>
      <c r="OKR10" s="277"/>
      <c r="OKS10" s="274"/>
      <c r="OKT10" s="275"/>
      <c r="OKU10" s="276"/>
      <c r="OKV10" s="277"/>
      <c r="OKW10" s="274"/>
      <c r="OKX10" s="275"/>
      <c r="OKY10" s="276"/>
      <c r="OKZ10" s="277"/>
      <c r="OLA10" s="274"/>
      <c r="OLB10" s="275"/>
      <c r="OLC10" s="276"/>
      <c r="OLD10" s="277"/>
      <c r="OLE10" s="274"/>
      <c r="OLF10" s="275"/>
      <c r="OLG10" s="276"/>
      <c r="OLH10" s="277"/>
      <c r="OLI10" s="274"/>
      <c r="OLJ10" s="275"/>
      <c r="OLK10" s="276"/>
      <c r="OLL10" s="277"/>
      <c r="OLM10" s="274"/>
      <c r="OLN10" s="275"/>
      <c r="OLO10" s="276"/>
      <c r="OLP10" s="277"/>
      <c r="OLQ10" s="274"/>
      <c r="OLR10" s="275"/>
      <c r="OLS10" s="276"/>
      <c r="OLT10" s="277"/>
      <c r="OLU10" s="274"/>
      <c r="OLV10" s="275"/>
      <c r="OLW10" s="276"/>
      <c r="OLX10" s="277"/>
      <c r="OLY10" s="274"/>
      <c r="OLZ10" s="275"/>
      <c r="OMA10" s="276"/>
      <c r="OMB10" s="277"/>
      <c r="OMC10" s="274"/>
      <c r="OMD10" s="275"/>
      <c r="OME10" s="276"/>
      <c r="OMF10" s="277"/>
      <c r="OMG10" s="274"/>
      <c r="OMH10" s="275"/>
      <c r="OMI10" s="276"/>
      <c r="OMJ10" s="277"/>
      <c r="OMK10" s="274"/>
      <c r="OML10" s="275"/>
      <c r="OMM10" s="276"/>
      <c r="OMN10" s="277"/>
      <c r="OMO10" s="274"/>
      <c r="OMP10" s="275"/>
      <c r="OMQ10" s="276"/>
      <c r="OMR10" s="277"/>
      <c r="OMS10" s="274"/>
      <c r="OMT10" s="275"/>
      <c r="OMU10" s="276"/>
      <c r="OMV10" s="277"/>
      <c r="OMW10" s="274"/>
      <c r="OMX10" s="275"/>
      <c r="OMY10" s="276"/>
      <c r="OMZ10" s="277"/>
      <c r="ONA10" s="274"/>
      <c r="ONB10" s="275"/>
      <c r="ONC10" s="276"/>
      <c r="OND10" s="277"/>
      <c r="ONE10" s="274"/>
      <c r="ONF10" s="275"/>
      <c r="ONG10" s="276"/>
      <c r="ONH10" s="277"/>
      <c r="ONI10" s="274"/>
      <c r="ONJ10" s="275"/>
      <c r="ONK10" s="276"/>
      <c r="ONL10" s="277"/>
      <c r="ONM10" s="274"/>
      <c r="ONN10" s="275"/>
      <c r="ONO10" s="276"/>
      <c r="ONP10" s="277"/>
      <c r="ONQ10" s="274"/>
      <c r="ONR10" s="275"/>
      <c r="ONS10" s="276"/>
      <c r="ONT10" s="277"/>
      <c r="ONU10" s="274"/>
      <c r="ONV10" s="275"/>
      <c r="ONW10" s="276"/>
      <c r="ONX10" s="277"/>
      <c r="ONY10" s="274"/>
      <c r="ONZ10" s="275"/>
      <c r="OOA10" s="276"/>
      <c r="OOB10" s="277"/>
      <c r="OOC10" s="274"/>
      <c r="OOD10" s="275"/>
      <c r="OOE10" s="276"/>
      <c r="OOF10" s="277"/>
      <c r="OOG10" s="274"/>
      <c r="OOH10" s="275"/>
      <c r="OOI10" s="276"/>
      <c r="OOJ10" s="277"/>
      <c r="OOK10" s="274"/>
      <c r="OOL10" s="275"/>
      <c r="OOM10" s="276"/>
      <c r="OON10" s="277"/>
      <c r="OOO10" s="274"/>
      <c r="OOP10" s="275"/>
      <c r="OOQ10" s="276"/>
      <c r="OOR10" s="277"/>
      <c r="OOS10" s="274"/>
      <c r="OOT10" s="275"/>
      <c r="OOU10" s="276"/>
      <c r="OOV10" s="277"/>
      <c r="OOW10" s="274"/>
      <c r="OOX10" s="275"/>
      <c r="OOY10" s="276"/>
      <c r="OOZ10" s="277"/>
      <c r="OPA10" s="274"/>
      <c r="OPB10" s="275"/>
      <c r="OPC10" s="276"/>
      <c r="OPD10" s="277"/>
      <c r="OPE10" s="274"/>
      <c r="OPF10" s="275"/>
      <c r="OPG10" s="276"/>
      <c r="OPH10" s="277"/>
      <c r="OPI10" s="274"/>
      <c r="OPJ10" s="275"/>
      <c r="OPK10" s="276"/>
      <c r="OPL10" s="277"/>
      <c r="OPM10" s="274"/>
      <c r="OPN10" s="275"/>
      <c r="OPO10" s="276"/>
      <c r="OPP10" s="277"/>
      <c r="OPQ10" s="274"/>
      <c r="OPR10" s="275"/>
      <c r="OPS10" s="276"/>
      <c r="OPT10" s="277"/>
      <c r="OPU10" s="274"/>
      <c r="OPV10" s="275"/>
      <c r="OPW10" s="276"/>
      <c r="OPX10" s="277"/>
      <c r="OPY10" s="274"/>
      <c r="OPZ10" s="275"/>
      <c r="OQA10" s="276"/>
      <c r="OQB10" s="277"/>
      <c r="OQC10" s="274"/>
      <c r="OQD10" s="275"/>
      <c r="OQE10" s="276"/>
      <c r="OQF10" s="277"/>
      <c r="OQG10" s="274"/>
      <c r="OQH10" s="275"/>
      <c r="OQI10" s="276"/>
      <c r="OQJ10" s="277"/>
      <c r="OQK10" s="274"/>
      <c r="OQL10" s="275"/>
      <c r="OQM10" s="276"/>
      <c r="OQN10" s="277"/>
      <c r="OQO10" s="274"/>
      <c r="OQP10" s="275"/>
      <c r="OQQ10" s="276"/>
      <c r="OQR10" s="277"/>
      <c r="OQS10" s="274"/>
      <c r="OQT10" s="275"/>
      <c r="OQU10" s="276"/>
      <c r="OQV10" s="277"/>
      <c r="OQW10" s="274"/>
      <c r="OQX10" s="275"/>
      <c r="OQY10" s="276"/>
      <c r="OQZ10" s="277"/>
      <c r="ORA10" s="274"/>
      <c r="ORB10" s="275"/>
      <c r="ORC10" s="276"/>
      <c r="ORD10" s="277"/>
      <c r="ORE10" s="274"/>
      <c r="ORF10" s="275"/>
      <c r="ORG10" s="276"/>
      <c r="ORH10" s="277"/>
      <c r="ORI10" s="274"/>
      <c r="ORJ10" s="275"/>
      <c r="ORK10" s="276"/>
      <c r="ORL10" s="277"/>
      <c r="ORM10" s="274"/>
      <c r="ORN10" s="275"/>
      <c r="ORO10" s="276"/>
      <c r="ORP10" s="277"/>
      <c r="ORQ10" s="274"/>
      <c r="ORR10" s="275"/>
      <c r="ORS10" s="276"/>
      <c r="ORT10" s="277"/>
      <c r="ORU10" s="274"/>
      <c r="ORV10" s="275"/>
      <c r="ORW10" s="276"/>
      <c r="ORX10" s="277"/>
      <c r="ORY10" s="274"/>
      <c r="ORZ10" s="275"/>
      <c r="OSA10" s="276"/>
      <c r="OSB10" s="277"/>
      <c r="OSC10" s="274"/>
      <c r="OSD10" s="275"/>
      <c r="OSE10" s="276"/>
      <c r="OSF10" s="277"/>
      <c r="OSG10" s="274"/>
      <c r="OSH10" s="275"/>
      <c r="OSI10" s="276"/>
      <c r="OSJ10" s="277"/>
      <c r="OSK10" s="274"/>
      <c r="OSL10" s="275"/>
      <c r="OSM10" s="276"/>
      <c r="OSN10" s="277"/>
      <c r="OSO10" s="274"/>
      <c r="OSP10" s="275"/>
      <c r="OSQ10" s="276"/>
      <c r="OSR10" s="277"/>
      <c r="OSS10" s="274"/>
      <c r="OST10" s="275"/>
      <c r="OSU10" s="276"/>
      <c r="OSV10" s="277"/>
      <c r="OSW10" s="274"/>
      <c r="OSX10" s="275"/>
      <c r="OSY10" s="276"/>
      <c r="OSZ10" s="277"/>
      <c r="OTA10" s="274"/>
      <c r="OTB10" s="275"/>
      <c r="OTC10" s="276"/>
      <c r="OTD10" s="277"/>
      <c r="OTE10" s="274"/>
      <c r="OTF10" s="275"/>
      <c r="OTG10" s="276"/>
      <c r="OTH10" s="277"/>
      <c r="OTI10" s="274"/>
      <c r="OTJ10" s="275"/>
      <c r="OTK10" s="276"/>
      <c r="OTL10" s="277"/>
      <c r="OTM10" s="274"/>
      <c r="OTN10" s="275"/>
      <c r="OTO10" s="276"/>
      <c r="OTP10" s="277"/>
      <c r="OTQ10" s="274"/>
      <c r="OTR10" s="275"/>
      <c r="OTS10" s="276"/>
      <c r="OTT10" s="277"/>
      <c r="OTU10" s="274"/>
      <c r="OTV10" s="275"/>
      <c r="OTW10" s="276"/>
      <c r="OTX10" s="277"/>
      <c r="OTY10" s="274"/>
      <c r="OTZ10" s="275"/>
      <c r="OUA10" s="276"/>
      <c r="OUB10" s="277"/>
      <c r="OUC10" s="274"/>
      <c r="OUD10" s="275"/>
      <c r="OUE10" s="276"/>
      <c r="OUF10" s="277"/>
      <c r="OUG10" s="274"/>
      <c r="OUH10" s="275"/>
      <c r="OUI10" s="276"/>
      <c r="OUJ10" s="277"/>
      <c r="OUK10" s="274"/>
      <c r="OUL10" s="275"/>
      <c r="OUM10" s="276"/>
      <c r="OUN10" s="277"/>
      <c r="OUO10" s="274"/>
      <c r="OUP10" s="275"/>
      <c r="OUQ10" s="276"/>
      <c r="OUR10" s="277"/>
      <c r="OUS10" s="274"/>
      <c r="OUT10" s="275"/>
      <c r="OUU10" s="276"/>
      <c r="OUV10" s="277"/>
      <c r="OUW10" s="274"/>
      <c r="OUX10" s="275"/>
      <c r="OUY10" s="276"/>
      <c r="OUZ10" s="277"/>
      <c r="OVA10" s="274"/>
      <c r="OVB10" s="275"/>
      <c r="OVC10" s="276"/>
      <c r="OVD10" s="277"/>
      <c r="OVE10" s="274"/>
      <c r="OVF10" s="275"/>
      <c r="OVG10" s="276"/>
      <c r="OVH10" s="277"/>
      <c r="OVI10" s="274"/>
      <c r="OVJ10" s="275"/>
      <c r="OVK10" s="276"/>
      <c r="OVL10" s="277"/>
      <c r="OVM10" s="274"/>
      <c r="OVN10" s="275"/>
      <c r="OVO10" s="276"/>
      <c r="OVP10" s="277"/>
      <c r="OVQ10" s="274"/>
      <c r="OVR10" s="275"/>
      <c r="OVS10" s="276"/>
      <c r="OVT10" s="277"/>
      <c r="OVU10" s="274"/>
      <c r="OVV10" s="275"/>
      <c r="OVW10" s="276"/>
      <c r="OVX10" s="277"/>
      <c r="OVY10" s="274"/>
      <c r="OVZ10" s="275"/>
      <c r="OWA10" s="276"/>
      <c r="OWB10" s="277"/>
      <c r="OWC10" s="274"/>
      <c r="OWD10" s="275"/>
      <c r="OWE10" s="276"/>
      <c r="OWF10" s="277"/>
      <c r="OWG10" s="274"/>
      <c r="OWH10" s="275"/>
      <c r="OWI10" s="276"/>
      <c r="OWJ10" s="277"/>
      <c r="OWK10" s="274"/>
      <c r="OWL10" s="275"/>
      <c r="OWM10" s="276"/>
      <c r="OWN10" s="277"/>
      <c r="OWO10" s="274"/>
      <c r="OWP10" s="275"/>
      <c r="OWQ10" s="276"/>
      <c r="OWR10" s="277"/>
      <c r="OWS10" s="274"/>
      <c r="OWT10" s="275"/>
      <c r="OWU10" s="276"/>
      <c r="OWV10" s="277"/>
      <c r="OWW10" s="274"/>
      <c r="OWX10" s="275"/>
      <c r="OWY10" s="276"/>
      <c r="OWZ10" s="277"/>
      <c r="OXA10" s="274"/>
      <c r="OXB10" s="275"/>
      <c r="OXC10" s="276"/>
      <c r="OXD10" s="277"/>
      <c r="OXE10" s="274"/>
      <c r="OXF10" s="275"/>
      <c r="OXG10" s="276"/>
      <c r="OXH10" s="277"/>
      <c r="OXI10" s="274"/>
      <c r="OXJ10" s="275"/>
      <c r="OXK10" s="276"/>
      <c r="OXL10" s="277"/>
      <c r="OXM10" s="274"/>
      <c r="OXN10" s="275"/>
      <c r="OXO10" s="276"/>
      <c r="OXP10" s="277"/>
      <c r="OXQ10" s="274"/>
      <c r="OXR10" s="275"/>
      <c r="OXS10" s="276"/>
      <c r="OXT10" s="277"/>
      <c r="OXU10" s="274"/>
      <c r="OXV10" s="275"/>
      <c r="OXW10" s="276"/>
      <c r="OXX10" s="277"/>
      <c r="OXY10" s="274"/>
      <c r="OXZ10" s="275"/>
      <c r="OYA10" s="276"/>
      <c r="OYB10" s="277"/>
      <c r="OYC10" s="274"/>
      <c r="OYD10" s="275"/>
      <c r="OYE10" s="276"/>
      <c r="OYF10" s="277"/>
      <c r="OYG10" s="274"/>
      <c r="OYH10" s="275"/>
      <c r="OYI10" s="276"/>
      <c r="OYJ10" s="277"/>
      <c r="OYK10" s="274"/>
      <c r="OYL10" s="275"/>
      <c r="OYM10" s="276"/>
      <c r="OYN10" s="277"/>
      <c r="OYO10" s="274"/>
      <c r="OYP10" s="275"/>
      <c r="OYQ10" s="276"/>
      <c r="OYR10" s="277"/>
      <c r="OYS10" s="274"/>
      <c r="OYT10" s="275"/>
      <c r="OYU10" s="276"/>
      <c r="OYV10" s="277"/>
      <c r="OYW10" s="274"/>
      <c r="OYX10" s="275"/>
      <c r="OYY10" s="276"/>
      <c r="OYZ10" s="277"/>
      <c r="OZA10" s="274"/>
      <c r="OZB10" s="275"/>
      <c r="OZC10" s="276"/>
      <c r="OZD10" s="277"/>
      <c r="OZE10" s="274"/>
      <c r="OZF10" s="275"/>
      <c r="OZG10" s="276"/>
      <c r="OZH10" s="277"/>
      <c r="OZI10" s="274"/>
      <c r="OZJ10" s="275"/>
      <c r="OZK10" s="276"/>
      <c r="OZL10" s="277"/>
      <c r="OZM10" s="274"/>
      <c r="OZN10" s="275"/>
      <c r="OZO10" s="276"/>
      <c r="OZP10" s="277"/>
      <c r="OZQ10" s="274"/>
      <c r="OZR10" s="275"/>
      <c r="OZS10" s="276"/>
      <c r="OZT10" s="277"/>
      <c r="OZU10" s="274"/>
      <c r="OZV10" s="275"/>
      <c r="OZW10" s="276"/>
      <c r="OZX10" s="277"/>
      <c r="OZY10" s="274"/>
      <c r="OZZ10" s="275"/>
      <c r="PAA10" s="276"/>
      <c r="PAB10" s="277"/>
      <c r="PAC10" s="274"/>
      <c r="PAD10" s="275"/>
      <c r="PAE10" s="276"/>
      <c r="PAF10" s="277"/>
      <c r="PAG10" s="274"/>
      <c r="PAH10" s="275"/>
      <c r="PAI10" s="276"/>
      <c r="PAJ10" s="277"/>
      <c r="PAK10" s="274"/>
      <c r="PAL10" s="275"/>
      <c r="PAM10" s="276"/>
      <c r="PAN10" s="277"/>
      <c r="PAO10" s="274"/>
      <c r="PAP10" s="275"/>
      <c r="PAQ10" s="276"/>
      <c r="PAR10" s="277"/>
      <c r="PAS10" s="274"/>
      <c r="PAT10" s="275"/>
      <c r="PAU10" s="276"/>
      <c r="PAV10" s="277"/>
      <c r="PAW10" s="274"/>
      <c r="PAX10" s="275"/>
      <c r="PAY10" s="276"/>
      <c r="PAZ10" s="277"/>
      <c r="PBA10" s="274"/>
      <c r="PBB10" s="275"/>
      <c r="PBC10" s="276"/>
      <c r="PBD10" s="277"/>
      <c r="PBE10" s="274"/>
      <c r="PBF10" s="275"/>
      <c r="PBG10" s="276"/>
      <c r="PBH10" s="277"/>
      <c r="PBI10" s="274"/>
      <c r="PBJ10" s="275"/>
      <c r="PBK10" s="276"/>
      <c r="PBL10" s="277"/>
      <c r="PBM10" s="274"/>
      <c r="PBN10" s="275"/>
      <c r="PBO10" s="276"/>
      <c r="PBP10" s="277"/>
      <c r="PBQ10" s="274"/>
      <c r="PBR10" s="275"/>
      <c r="PBS10" s="276"/>
      <c r="PBT10" s="277"/>
      <c r="PBU10" s="274"/>
      <c r="PBV10" s="275"/>
      <c r="PBW10" s="276"/>
      <c r="PBX10" s="277"/>
      <c r="PBY10" s="274"/>
      <c r="PBZ10" s="275"/>
      <c r="PCA10" s="276"/>
      <c r="PCB10" s="277"/>
      <c r="PCC10" s="274"/>
      <c r="PCD10" s="275"/>
      <c r="PCE10" s="276"/>
      <c r="PCF10" s="277"/>
      <c r="PCG10" s="274"/>
      <c r="PCH10" s="275"/>
      <c r="PCI10" s="276"/>
      <c r="PCJ10" s="277"/>
      <c r="PCK10" s="274"/>
      <c r="PCL10" s="275"/>
      <c r="PCM10" s="276"/>
      <c r="PCN10" s="277"/>
      <c r="PCO10" s="274"/>
      <c r="PCP10" s="275"/>
      <c r="PCQ10" s="276"/>
      <c r="PCR10" s="277"/>
      <c r="PCS10" s="274"/>
      <c r="PCT10" s="275"/>
      <c r="PCU10" s="276"/>
      <c r="PCV10" s="277"/>
      <c r="PCW10" s="274"/>
      <c r="PCX10" s="275"/>
      <c r="PCY10" s="276"/>
      <c r="PCZ10" s="277"/>
      <c r="PDA10" s="274"/>
      <c r="PDB10" s="275"/>
      <c r="PDC10" s="276"/>
      <c r="PDD10" s="277"/>
      <c r="PDE10" s="274"/>
      <c r="PDF10" s="275"/>
      <c r="PDG10" s="276"/>
      <c r="PDH10" s="277"/>
      <c r="PDI10" s="274"/>
      <c r="PDJ10" s="275"/>
      <c r="PDK10" s="276"/>
      <c r="PDL10" s="277"/>
      <c r="PDM10" s="274"/>
      <c r="PDN10" s="275"/>
      <c r="PDO10" s="276"/>
      <c r="PDP10" s="277"/>
      <c r="PDQ10" s="274"/>
      <c r="PDR10" s="275"/>
      <c r="PDS10" s="276"/>
      <c r="PDT10" s="277"/>
      <c r="PDU10" s="274"/>
      <c r="PDV10" s="275"/>
      <c r="PDW10" s="276"/>
      <c r="PDX10" s="277"/>
      <c r="PDY10" s="274"/>
      <c r="PDZ10" s="275"/>
      <c r="PEA10" s="276"/>
      <c r="PEB10" s="277"/>
      <c r="PEC10" s="274"/>
      <c r="PED10" s="275"/>
      <c r="PEE10" s="276"/>
      <c r="PEF10" s="277"/>
      <c r="PEG10" s="274"/>
      <c r="PEH10" s="275"/>
      <c r="PEI10" s="276"/>
      <c r="PEJ10" s="277"/>
      <c r="PEK10" s="274"/>
      <c r="PEL10" s="275"/>
      <c r="PEM10" s="276"/>
      <c r="PEN10" s="277"/>
      <c r="PEO10" s="274"/>
      <c r="PEP10" s="275"/>
      <c r="PEQ10" s="276"/>
      <c r="PER10" s="277"/>
      <c r="PES10" s="274"/>
      <c r="PET10" s="275"/>
      <c r="PEU10" s="276"/>
      <c r="PEV10" s="277"/>
      <c r="PEW10" s="274"/>
      <c r="PEX10" s="275"/>
      <c r="PEY10" s="276"/>
      <c r="PEZ10" s="277"/>
      <c r="PFA10" s="274"/>
      <c r="PFB10" s="275"/>
      <c r="PFC10" s="276"/>
      <c r="PFD10" s="277"/>
      <c r="PFE10" s="274"/>
      <c r="PFF10" s="275"/>
      <c r="PFG10" s="276"/>
      <c r="PFH10" s="277"/>
      <c r="PFI10" s="274"/>
      <c r="PFJ10" s="275"/>
      <c r="PFK10" s="276"/>
      <c r="PFL10" s="277"/>
      <c r="PFM10" s="274"/>
      <c r="PFN10" s="275"/>
      <c r="PFO10" s="276"/>
      <c r="PFP10" s="277"/>
      <c r="PFQ10" s="274"/>
      <c r="PFR10" s="275"/>
      <c r="PFS10" s="276"/>
      <c r="PFT10" s="277"/>
      <c r="PFU10" s="274"/>
      <c r="PFV10" s="275"/>
      <c r="PFW10" s="276"/>
      <c r="PFX10" s="277"/>
      <c r="PFY10" s="274"/>
      <c r="PFZ10" s="275"/>
      <c r="PGA10" s="276"/>
      <c r="PGB10" s="277"/>
      <c r="PGC10" s="274"/>
      <c r="PGD10" s="275"/>
      <c r="PGE10" s="276"/>
      <c r="PGF10" s="277"/>
      <c r="PGG10" s="274"/>
      <c r="PGH10" s="275"/>
      <c r="PGI10" s="276"/>
      <c r="PGJ10" s="277"/>
      <c r="PGK10" s="274"/>
      <c r="PGL10" s="275"/>
      <c r="PGM10" s="276"/>
      <c r="PGN10" s="277"/>
      <c r="PGO10" s="274"/>
      <c r="PGP10" s="275"/>
      <c r="PGQ10" s="276"/>
      <c r="PGR10" s="277"/>
      <c r="PGS10" s="274"/>
      <c r="PGT10" s="275"/>
      <c r="PGU10" s="276"/>
      <c r="PGV10" s="277"/>
      <c r="PGW10" s="274"/>
      <c r="PGX10" s="275"/>
      <c r="PGY10" s="276"/>
      <c r="PGZ10" s="277"/>
      <c r="PHA10" s="274"/>
      <c r="PHB10" s="275"/>
      <c r="PHC10" s="276"/>
      <c r="PHD10" s="277"/>
      <c r="PHE10" s="274"/>
      <c r="PHF10" s="275"/>
      <c r="PHG10" s="276"/>
      <c r="PHH10" s="277"/>
      <c r="PHI10" s="274"/>
      <c r="PHJ10" s="275"/>
      <c r="PHK10" s="276"/>
      <c r="PHL10" s="277"/>
      <c r="PHM10" s="274"/>
      <c r="PHN10" s="275"/>
      <c r="PHO10" s="276"/>
      <c r="PHP10" s="277"/>
      <c r="PHQ10" s="274"/>
      <c r="PHR10" s="275"/>
      <c r="PHS10" s="276"/>
      <c r="PHT10" s="277"/>
      <c r="PHU10" s="274"/>
      <c r="PHV10" s="275"/>
      <c r="PHW10" s="276"/>
      <c r="PHX10" s="277"/>
      <c r="PHY10" s="274"/>
      <c r="PHZ10" s="275"/>
      <c r="PIA10" s="276"/>
      <c r="PIB10" s="277"/>
      <c r="PIC10" s="274"/>
      <c r="PID10" s="275"/>
      <c r="PIE10" s="276"/>
      <c r="PIF10" s="277"/>
      <c r="PIG10" s="274"/>
      <c r="PIH10" s="275"/>
      <c r="PII10" s="276"/>
      <c r="PIJ10" s="277"/>
      <c r="PIK10" s="274"/>
      <c r="PIL10" s="275"/>
      <c r="PIM10" s="276"/>
      <c r="PIN10" s="277"/>
      <c r="PIO10" s="274"/>
      <c r="PIP10" s="275"/>
      <c r="PIQ10" s="276"/>
      <c r="PIR10" s="277"/>
      <c r="PIS10" s="274"/>
      <c r="PIT10" s="275"/>
      <c r="PIU10" s="276"/>
      <c r="PIV10" s="277"/>
      <c r="PIW10" s="274"/>
      <c r="PIX10" s="275"/>
      <c r="PIY10" s="276"/>
      <c r="PIZ10" s="277"/>
      <c r="PJA10" s="274"/>
      <c r="PJB10" s="275"/>
      <c r="PJC10" s="276"/>
      <c r="PJD10" s="277"/>
      <c r="PJE10" s="274"/>
      <c r="PJF10" s="275"/>
      <c r="PJG10" s="276"/>
      <c r="PJH10" s="277"/>
      <c r="PJI10" s="274"/>
      <c r="PJJ10" s="275"/>
      <c r="PJK10" s="276"/>
      <c r="PJL10" s="277"/>
      <c r="PJM10" s="274"/>
      <c r="PJN10" s="275"/>
      <c r="PJO10" s="276"/>
      <c r="PJP10" s="277"/>
      <c r="PJQ10" s="274"/>
      <c r="PJR10" s="275"/>
      <c r="PJS10" s="276"/>
      <c r="PJT10" s="277"/>
      <c r="PJU10" s="274"/>
      <c r="PJV10" s="275"/>
      <c r="PJW10" s="276"/>
      <c r="PJX10" s="277"/>
      <c r="PJY10" s="274"/>
      <c r="PJZ10" s="275"/>
      <c r="PKA10" s="276"/>
      <c r="PKB10" s="277"/>
      <c r="PKC10" s="274"/>
      <c r="PKD10" s="275"/>
      <c r="PKE10" s="276"/>
      <c r="PKF10" s="277"/>
      <c r="PKG10" s="274"/>
      <c r="PKH10" s="275"/>
      <c r="PKI10" s="276"/>
      <c r="PKJ10" s="277"/>
      <c r="PKK10" s="274"/>
      <c r="PKL10" s="275"/>
      <c r="PKM10" s="276"/>
      <c r="PKN10" s="277"/>
      <c r="PKO10" s="274"/>
      <c r="PKP10" s="275"/>
      <c r="PKQ10" s="276"/>
      <c r="PKR10" s="277"/>
      <c r="PKS10" s="274"/>
      <c r="PKT10" s="275"/>
      <c r="PKU10" s="276"/>
      <c r="PKV10" s="277"/>
      <c r="PKW10" s="274"/>
      <c r="PKX10" s="275"/>
      <c r="PKY10" s="276"/>
      <c r="PKZ10" s="277"/>
      <c r="PLA10" s="274"/>
      <c r="PLB10" s="275"/>
      <c r="PLC10" s="276"/>
      <c r="PLD10" s="277"/>
      <c r="PLE10" s="274"/>
      <c r="PLF10" s="275"/>
      <c r="PLG10" s="276"/>
      <c r="PLH10" s="277"/>
      <c r="PLI10" s="274"/>
      <c r="PLJ10" s="275"/>
      <c r="PLK10" s="276"/>
      <c r="PLL10" s="277"/>
      <c r="PLM10" s="274"/>
      <c r="PLN10" s="275"/>
      <c r="PLO10" s="276"/>
      <c r="PLP10" s="277"/>
      <c r="PLQ10" s="274"/>
      <c r="PLR10" s="275"/>
      <c r="PLS10" s="276"/>
      <c r="PLT10" s="277"/>
      <c r="PLU10" s="274"/>
      <c r="PLV10" s="275"/>
      <c r="PLW10" s="276"/>
      <c r="PLX10" s="277"/>
      <c r="PLY10" s="274"/>
      <c r="PLZ10" s="275"/>
      <c r="PMA10" s="276"/>
      <c r="PMB10" s="277"/>
      <c r="PMC10" s="274"/>
      <c r="PMD10" s="275"/>
      <c r="PME10" s="276"/>
      <c r="PMF10" s="277"/>
      <c r="PMG10" s="274"/>
      <c r="PMH10" s="275"/>
      <c r="PMI10" s="276"/>
      <c r="PMJ10" s="277"/>
      <c r="PMK10" s="274"/>
      <c r="PML10" s="275"/>
      <c r="PMM10" s="276"/>
      <c r="PMN10" s="277"/>
      <c r="PMO10" s="274"/>
      <c r="PMP10" s="275"/>
      <c r="PMQ10" s="276"/>
      <c r="PMR10" s="277"/>
      <c r="PMS10" s="274"/>
      <c r="PMT10" s="275"/>
      <c r="PMU10" s="276"/>
      <c r="PMV10" s="277"/>
      <c r="PMW10" s="274"/>
      <c r="PMX10" s="275"/>
      <c r="PMY10" s="276"/>
      <c r="PMZ10" s="277"/>
      <c r="PNA10" s="274"/>
      <c r="PNB10" s="275"/>
      <c r="PNC10" s="276"/>
      <c r="PND10" s="277"/>
      <c r="PNE10" s="274"/>
      <c r="PNF10" s="275"/>
      <c r="PNG10" s="276"/>
      <c r="PNH10" s="277"/>
      <c r="PNI10" s="274"/>
      <c r="PNJ10" s="275"/>
      <c r="PNK10" s="276"/>
      <c r="PNL10" s="277"/>
      <c r="PNM10" s="274"/>
      <c r="PNN10" s="275"/>
      <c r="PNO10" s="276"/>
      <c r="PNP10" s="277"/>
      <c r="PNQ10" s="274"/>
      <c r="PNR10" s="275"/>
      <c r="PNS10" s="276"/>
      <c r="PNT10" s="277"/>
      <c r="PNU10" s="274"/>
      <c r="PNV10" s="275"/>
      <c r="PNW10" s="276"/>
      <c r="PNX10" s="277"/>
      <c r="PNY10" s="274"/>
      <c r="PNZ10" s="275"/>
      <c r="POA10" s="276"/>
      <c r="POB10" s="277"/>
      <c r="POC10" s="274"/>
      <c r="POD10" s="275"/>
      <c r="POE10" s="276"/>
      <c r="POF10" s="277"/>
      <c r="POG10" s="274"/>
      <c r="POH10" s="275"/>
      <c r="POI10" s="276"/>
      <c r="POJ10" s="277"/>
      <c r="POK10" s="274"/>
      <c r="POL10" s="275"/>
      <c r="POM10" s="276"/>
      <c r="PON10" s="277"/>
      <c r="POO10" s="274"/>
      <c r="POP10" s="275"/>
      <c r="POQ10" s="276"/>
      <c r="POR10" s="277"/>
      <c r="POS10" s="274"/>
      <c r="POT10" s="275"/>
      <c r="POU10" s="276"/>
      <c r="POV10" s="277"/>
      <c r="POW10" s="274"/>
      <c r="POX10" s="275"/>
      <c r="POY10" s="276"/>
      <c r="POZ10" s="277"/>
      <c r="PPA10" s="274"/>
      <c r="PPB10" s="275"/>
      <c r="PPC10" s="276"/>
      <c r="PPD10" s="277"/>
      <c r="PPE10" s="274"/>
      <c r="PPF10" s="275"/>
      <c r="PPG10" s="276"/>
      <c r="PPH10" s="277"/>
      <c r="PPI10" s="274"/>
      <c r="PPJ10" s="275"/>
      <c r="PPK10" s="276"/>
      <c r="PPL10" s="277"/>
      <c r="PPM10" s="274"/>
      <c r="PPN10" s="275"/>
      <c r="PPO10" s="276"/>
      <c r="PPP10" s="277"/>
      <c r="PPQ10" s="274"/>
      <c r="PPR10" s="275"/>
      <c r="PPS10" s="276"/>
      <c r="PPT10" s="277"/>
      <c r="PPU10" s="274"/>
      <c r="PPV10" s="275"/>
      <c r="PPW10" s="276"/>
      <c r="PPX10" s="277"/>
      <c r="PPY10" s="274"/>
      <c r="PPZ10" s="275"/>
      <c r="PQA10" s="276"/>
      <c r="PQB10" s="277"/>
      <c r="PQC10" s="274"/>
      <c r="PQD10" s="275"/>
      <c r="PQE10" s="276"/>
      <c r="PQF10" s="277"/>
      <c r="PQG10" s="274"/>
      <c r="PQH10" s="275"/>
      <c r="PQI10" s="276"/>
      <c r="PQJ10" s="277"/>
      <c r="PQK10" s="274"/>
      <c r="PQL10" s="275"/>
      <c r="PQM10" s="276"/>
      <c r="PQN10" s="277"/>
      <c r="PQO10" s="274"/>
      <c r="PQP10" s="275"/>
      <c r="PQQ10" s="276"/>
      <c r="PQR10" s="277"/>
      <c r="PQS10" s="274"/>
      <c r="PQT10" s="275"/>
      <c r="PQU10" s="276"/>
      <c r="PQV10" s="277"/>
      <c r="PQW10" s="274"/>
      <c r="PQX10" s="275"/>
      <c r="PQY10" s="276"/>
      <c r="PQZ10" s="277"/>
      <c r="PRA10" s="274"/>
      <c r="PRB10" s="275"/>
      <c r="PRC10" s="276"/>
      <c r="PRD10" s="277"/>
      <c r="PRE10" s="274"/>
      <c r="PRF10" s="275"/>
      <c r="PRG10" s="276"/>
      <c r="PRH10" s="277"/>
      <c r="PRI10" s="274"/>
      <c r="PRJ10" s="275"/>
      <c r="PRK10" s="276"/>
      <c r="PRL10" s="277"/>
      <c r="PRM10" s="274"/>
      <c r="PRN10" s="275"/>
      <c r="PRO10" s="276"/>
      <c r="PRP10" s="277"/>
      <c r="PRQ10" s="274"/>
      <c r="PRR10" s="275"/>
      <c r="PRS10" s="276"/>
      <c r="PRT10" s="277"/>
      <c r="PRU10" s="274"/>
      <c r="PRV10" s="275"/>
      <c r="PRW10" s="276"/>
      <c r="PRX10" s="277"/>
      <c r="PRY10" s="274"/>
      <c r="PRZ10" s="275"/>
      <c r="PSA10" s="276"/>
      <c r="PSB10" s="277"/>
      <c r="PSC10" s="274"/>
      <c r="PSD10" s="275"/>
      <c r="PSE10" s="276"/>
      <c r="PSF10" s="277"/>
      <c r="PSG10" s="274"/>
      <c r="PSH10" s="275"/>
      <c r="PSI10" s="276"/>
      <c r="PSJ10" s="277"/>
      <c r="PSK10" s="274"/>
      <c r="PSL10" s="275"/>
      <c r="PSM10" s="276"/>
      <c r="PSN10" s="277"/>
      <c r="PSO10" s="274"/>
      <c r="PSP10" s="275"/>
      <c r="PSQ10" s="276"/>
      <c r="PSR10" s="277"/>
      <c r="PSS10" s="274"/>
      <c r="PST10" s="275"/>
      <c r="PSU10" s="276"/>
      <c r="PSV10" s="277"/>
      <c r="PSW10" s="274"/>
      <c r="PSX10" s="275"/>
      <c r="PSY10" s="276"/>
      <c r="PSZ10" s="277"/>
      <c r="PTA10" s="274"/>
      <c r="PTB10" s="275"/>
      <c r="PTC10" s="276"/>
      <c r="PTD10" s="277"/>
      <c r="PTE10" s="274"/>
      <c r="PTF10" s="275"/>
      <c r="PTG10" s="276"/>
      <c r="PTH10" s="277"/>
      <c r="PTI10" s="274"/>
      <c r="PTJ10" s="275"/>
      <c r="PTK10" s="276"/>
      <c r="PTL10" s="277"/>
      <c r="PTM10" s="274"/>
      <c r="PTN10" s="275"/>
      <c r="PTO10" s="276"/>
      <c r="PTP10" s="277"/>
      <c r="PTQ10" s="274"/>
      <c r="PTR10" s="275"/>
      <c r="PTS10" s="276"/>
      <c r="PTT10" s="277"/>
      <c r="PTU10" s="274"/>
      <c r="PTV10" s="275"/>
      <c r="PTW10" s="276"/>
      <c r="PTX10" s="277"/>
      <c r="PTY10" s="274"/>
      <c r="PTZ10" s="275"/>
      <c r="PUA10" s="276"/>
      <c r="PUB10" s="277"/>
      <c r="PUC10" s="274"/>
      <c r="PUD10" s="275"/>
      <c r="PUE10" s="276"/>
      <c r="PUF10" s="277"/>
      <c r="PUG10" s="274"/>
      <c r="PUH10" s="275"/>
      <c r="PUI10" s="276"/>
      <c r="PUJ10" s="277"/>
      <c r="PUK10" s="274"/>
      <c r="PUL10" s="275"/>
      <c r="PUM10" s="276"/>
      <c r="PUN10" s="277"/>
      <c r="PUO10" s="274"/>
      <c r="PUP10" s="275"/>
      <c r="PUQ10" s="276"/>
      <c r="PUR10" s="277"/>
      <c r="PUS10" s="274"/>
      <c r="PUT10" s="275"/>
      <c r="PUU10" s="276"/>
      <c r="PUV10" s="277"/>
      <c r="PUW10" s="274"/>
      <c r="PUX10" s="275"/>
      <c r="PUY10" s="276"/>
      <c r="PUZ10" s="277"/>
      <c r="PVA10" s="274"/>
      <c r="PVB10" s="275"/>
      <c r="PVC10" s="276"/>
      <c r="PVD10" s="277"/>
      <c r="PVE10" s="274"/>
      <c r="PVF10" s="275"/>
      <c r="PVG10" s="276"/>
      <c r="PVH10" s="277"/>
      <c r="PVI10" s="274"/>
      <c r="PVJ10" s="275"/>
      <c r="PVK10" s="276"/>
      <c r="PVL10" s="277"/>
      <c r="PVM10" s="274"/>
      <c r="PVN10" s="275"/>
      <c r="PVO10" s="276"/>
      <c r="PVP10" s="277"/>
      <c r="PVQ10" s="274"/>
      <c r="PVR10" s="275"/>
      <c r="PVS10" s="276"/>
      <c r="PVT10" s="277"/>
      <c r="PVU10" s="274"/>
      <c r="PVV10" s="275"/>
      <c r="PVW10" s="276"/>
      <c r="PVX10" s="277"/>
      <c r="PVY10" s="274"/>
      <c r="PVZ10" s="275"/>
      <c r="PWA10" s="276"/>
      <c r="PWB10" s="277"/>
      <c r="PWC10" s="274"/>
      <c r="PWD10" s="275"/>
      <c r="PWE10" s="276"/>
      <c r="PWF10" s="277"/>
      <c r="PWG10" s="274"/>
      <c r="PWH10" s="275"/>
      <c r="PWI10" s="276"/>
      <c r="PWJ10" s="277"/>
      <c r="PWK10" s="274"/>
      <c r="PWL10" s="275"/>
      <c r="PWM10" s="276"/>
      <c r="PWN10" s="277"/>
      <c r="PWO10" s="274"/>
      <c r="PWP10" s="275"/>
      <c r="PWQ10" s="276"/>
      <c r="PWR10" s="277"/>
      <c r="PWS10" s="274"/>
      <c r="PWT10" s="275"/>
      <c r="PWU10" s="276"/>
      <c r="PWV10" s="277"/>
      <c r="PWW10" s="274"/>
      <c r="PWX10" s="275"/>
      <c r="PWY10" s="276"/>
      <c r="PWZ10" s="277"/>
      <c r="PXA10" s="274"/>
      <c r="PXB10" s="275"/>
      <c r="PXC10" s="276"/>
      <c r="PXD10" s="277"/>
      <c r="PXE10" s="274"/>
      <c r="PXF10" s="275"/>
      <c r="PXG10" s="276"/>
      <c r="PXH10" s="277"/>
      <c r="PXI10" s="274"/>
      <c r="PXJ10" s="275"/>
      <c r="PXK10" s="276"/>
      <c r="PXL10" s="277"/>
      <c r="PXM10" s="274"/>
      <c r="PXN10" s="275"/>
      <c r="PXO10" s="276"/>
      <c r="PXP10" s="277"/>
      <c r="PXQ10" s="274"/>
      <c r="PXR10" s="275"/>
      <c r="PXS10" s="276"/>
      <c r="PXT10" s="277"/>
      <c r="PXU10" s="274"/>
      <c r="PXV10" s="275"/>
      <c r="PXW10" s="276"/>
      <c r="PXX10" s="277"/>
      <c r="PXY10" s="274"/>
      <c r="PXZ10" s="275"/>
      <c r="PYA10" s="276"/>
      <c r="PYB10" s="277"/>
      <c r="PYC10" s="274"/>
      <c r="PYD10" s="275"/>
      <c r="PYE10" s="276"/>
      <c r="PYF10" s="277"/>
      <c r="PYG10" s="274"/>
      <c r="PYH10" s="275"/>
      <c r="PYI10" s="276"/>
      <c r="PYJ10" s="277"/>
      <c r="PYK10" s="274"/>
      <c r="PYL10" s="275"/>
      <c r="PYM10" s="276"/>
      <c r="PYN10" s="277"/>
      <c r="PYO10" s="274"/>
      <c r="PYP10" s="275"/>
      <c r="PYQ10" s="276"/>
      <c r="PYR10" s="277"/>
      <c r="PYS10" s="274"/>
      <c r="PYT10" s="275"/>
      <c r="PYU10" s="276"/>
      <c r="PYV10" s="277"/>
      <c r="PYW10" s="274"/>
      <c r="PYX10" s="275"/>
      <c r="PYY10" s="276"/>
      <c r="PYZ10" s="277"/>
      <c r="PZA10" s="274"/>
      <c r="PZB10" s="275"/>
      <c r="PZC10" s="276"/>
      <c r="PZD10" s="277"/>
      <c r="PZE10" s="274"/>
      <c r="PZF10" s="275"/>
      <c r="PZG10" s="276"/>
      <c r="PZH10" s="277"/>
      <c r="PZI10" s="274"/>
      <c r="PZJ10" s="275"/>
      <c r="PZK10" s="276"/>
      <c r="PZL10" s="277"/>
      <c r="PZM10" s="274"/>
      <c r="PZN10" s="275"/>
      <c r="PZO10" s="276"/>
      <c r="PZP10" s="277"/>
      <c r="PZQ10" s="274"/>
      <c r="PZR10" s="275"/>
      <c r="PZS10" s="276"/>
      <c r="PZT10" s="277"/>
      <c r="PZU10" s="274"/>
      <c r="PZV10" s="275"/>
      <c r="PZW10" s="276"/>
      <c r="PZX10" s="277"/>
      <c r="PZY10" s="274"/>
      <c r="PZZ10" s="275"/>
      <c r="QAA10" s="276"/>
      <c r="QAB10" s="277"/>
      <c r="QAC10" s="274"/>
      <c r="QAD10" s="275"/>
      <c r="QAE10" s="276"/>
      <c r="QAF10" s="277"/>
      <c r="QAG10" s="274"/>
      <c r="QAH10" s="275"/>
      <c r="QAI10" s="276"/>
      <c r="QAJ10" s="277"/>
      <c r="QAK10" s="274"/>
      <c r="QAL10" s="275"/>
      <c r="QAM10" s="276"/>
      <c r="QAN10" s="277"/>
      <c r="QAO10" s="274"/>
      <c r="QAP10" s="275"/>
      <c r="QAQ10" s="276"/>
      <c r="QAR10" s="277"/>
      <c r="QAS10" s="274"/>
      <c r="QAT10" s="275"/>
      <c r="QAU10" s="276"/>
      <c r="QAV10" s="277"/>
      <c r="QAW10" s="274"/>
      <c r="QAX10" s="275"/>
      <c r="QAY10" s="276"/>
      <c r="QAZ10" s="277"/>
      <c r="QBA10" s="274"/>
      <c r="QBB10" s="275"/>
      <c r="QBC10" s="276"/>
      <c r="QBD10" s="277"/>
      <c r="QBE10" s="274"/>
      <c r="QBF10" s="275"/>
      <c r="QBG10" s="276"/>
      <c r="QBH10" s="277"/>
      <c r="QBI10" s="274"/>
      <c r="QBJ10" s="275"/>
      <c r="QBK10" s="276"/>
      <c r="QBL10" s="277"/>
      <c r="QBM10" s="274"/>
      <c r="QBN10" s="275"/>
      <c r="QBO10" s="276"/>
      <c r="QBP10" s="277"/>
      <c r="QBQ10" s="274"/>
      <c r="QBR10" s="275"/>
      <c r="QBS10" s="276"/>
      <c r="QBT10" s="277"/>
      <c r="QBU10" s="274"/>
      <c r="QBV10" s="275"/>
      <c r="QBW10" s="276"/>
      <c r="QBX10" s="277"/>
      <c r="QBY10" s="274"/>
      <c r="QBZ10" s="275"/>
      <c r="QCA10" s="276"/>
      <c r="QCB10" s="277"/>
      <c r="QCC10" s="274"/>
      <c r="QCD10" s="275"/>
      <c r="QCE10" s="276"/>
      <c r="QCF10" s="277"/>
      <c r="QCG10" s="274"/>
      <c r="QCH10" s="275"/>
      <c r="QCI10" s="276"/>
      <c r="QCJ10" s="277"/>
      <c r="QCK10" s="274"/>
      <c r="QCL10" s="275"/>
      <c r="QCM10" s="276"/>
      <c r="QCN10" s="277"/>
      <c r="QCO10" s="274"/>
      <c r="QCP10" s="275"/>
      <c r="QCQ10" s="276"/>
      <c r="QCR10" s="277"/>
      <c r="QCS10" s="274"/>
      <c r="QCT10" s="275"/>
      <c r="QCU10" s="276"/>
      <c r="QCV10" s="277"/>
      <c r="QCW10" s="274"/>
      <c r="QCX10" s="275"/>
      <c r="QCY10" s="276"/>
      <c r="QCZ10" s="277"/>
      <c r="QDA10" s="274"/>
      <c r="QDB10" s="275"/>
      <c r="QDC10" s="276"/>
      <c r="QDD10" s="277"/>
      <c r="QDE10" s="274"/>
      <c r="QDF10" s="275"/>
      <c r="QDG10" s="276"/>
      <c r="QDH10" s="277"/>
      <c r="QDI10" s="274"/>
      <c r="QDJ10" s="275"/>
      <c r="QDK10" s="276"/>
      <c r="QDL10" s="277"/>
      <c r="QDM10" s="274"/>
      <c r="QDN10" s="275"/>
      <c r="QDO10" s="276"/>
      <c r="QDP10" s="277"/>
      <c r="QDQ10" s="274"/>
      <c r="QDR10" s="275"/>
      <c r="QDS10" s="276"/>
      <c r="QDT10" s="277"/>
      <c r="QDU10" s="274"/>
      <c r="QDV10" s="275"/>
      <c r="QDW10" s="276"/>
      <c r="QDX10" s="277"/>
      <c r="QDY10" s="274"/>
      <c r="QDZ10" s="275"/>
      <c r="QEA10" s="276"/>
      <c r="QEB10" s="277"/>
      <c r="QEC10" s="274"/>
      <c r="QED10" s="275"/>
      <c r="QEE10" s="276"/>
      <c r="QEF10" s="277"/>
      <c r="QEG10" s="274"/>
      <c r="QEH10" s="275"/>
      <c r="QEI10" s="276"/>
      <c r="QEJ10" s="277"/>
      <c r="QEK10" s="274"/>
      <c r="QEL10" s="275"/>
      <c r="QEM10" s="276"/>
      <c r="QEN10" s="277"/>
      <c r="QEO10" s="274"/>
      <c r="QEP10" s="275"/>
      <c r="QEQ10" s="276"/>
      <c r="QER10" s="277"/>
      <c r="QES10" s="274"/>
      <c r="QET10" s="275"/>
      <c r="QEU10" s="276"/>
      <c r="QEV10" s="277"/>
      <c r="QEW10" s="274"/>
      <c r="QEX10" s="275"/>
      <c r="QEY10" s="276"/>
      <c r="QEZ10" s="277"/>
      <c r="QFA10" s="274"/>
      <c r="QFB10" s="275"/>
      <c r="QFC10" s="276"/>
      <c r="QFD10" s="277"/>
      <c r="QFE10" s="274"/>
      <c r="QFF10" s="275"/>
      <c r="QFG10" s="276"/>
      <c r="QFH10" s="277"/>
      <c r="QFI10" s="274"/>
      <c r="QFJ10" s="275"/>
      <c r="QFK10" s="276"/>
      <c r="QFL10" s="277"/>
      <c r="QFM10" s="274"/>
      <c r="QFN10" s="275"/>
      <c r="QFO10" s="276"/>
      <c r="QFP10" s="277"/>
      <c r="QFQ10" s="274"/>
      <c r="QFR10" s="275"/>
      <c r="QFS10" s="276"/>
      <c r="QFT10" s="277"/>
      <c r="QFU10" s="274"/>
      <c r="QFV10" s="275"/>
      <c r="QFW10" s="276"/>
      <c r="QFX10" s="277"/>
      <c r="QFY10" s="274"/>
      <c r="QFZ10" s="275"/>
      <c r="QGA10" s="276"/>
      <c r="QGB10" s="277"/>
      <c r="QGC10" s="274"/>
      <c r="QGD10" s="275"/>
      <c r="QGE10" s="276"/>
      <c r="QGF10" s="277"/>
      <c r="QGG10" s="274"/>
      <c r="QGH10" s="275"/>
      <c r="QGI10" s="276"/>
      <c r="QGJ10" s="277"/>
      <c r="QGK10" s="274"/>
      <c r="QGL10" s="275"/>
      <c r="QGM10" s="276"/>
      <c r="QGN10" s="277"/>
      <c r="QGO10" s="274"/>
      <c r="QGP10" s="275"/>
      <c r="QGQ10" s="276"/>
      <c r="QGR10" s="277"/>
      <c r="QGS10" s="274"/>
      <c r="QGT10" s="275"/>
      <c r="QGU10" s="276"/>
      <c r="QGV10" s="277"/>
      <c r="QGW10" s="274"/>
      <c r="QGX10" s="275"/>
      <c r="QGY10" s="276"/>
      <c r="QGZ10" s="277"/>
      <c r="QHA10" s="274"/>
      <c r="QHB10" s="275"/>
      <c r="QHC10" s="276"/>
      <c r="QHD10" s="277"/>
      <c r="QHE10" s="274"/>
      <c r="QHF10" s="275"/>
      <c r="QHG10" s="276"/>
      <c r="QHH10" s="277"/>
      <c r="QHI10" s="274"/>
      <c r="QHJ10" s="275"/>
      <c r="QHK10" s="276"/>
      <c r="QHL10" s="277"/>
      <c r="QHM10" s="274"/>
      <c r="QHN10" s="275"/>
      <c r="QHO10" s="276"/>
      <c r="QHP10" s="277"/>
      <c r="QHQ10" s="274"/>
      <c r="QHR10" s="275"/>
      <c r="QHS10" s="276"/>
      <c r="QHT10" s="277"/>
      <c r="QHU10" s="274"/>
      <c r="QHV10" s="275"/>
      <c r="QHW10" s="276"/>
      <c r="QHX10" s="277"/>
      <c r="QHY10" s="274"/>
      <c r="QHZ10" s="275"/>
      <c r="QIA10" s="276"/>
      <c r="QIB10" s="277"/>
      <c r="QIC10" s="274"/>
      <c r="QID10" s="275"/>
      <c r="QIE10" s="276"/>
      <c r="QIF10" s="277"/>
      <c r="QIG10" s="274"/>
      <c r="QIH10" s="275"/>
      <c r="QII10" s="276"/>
      <c r="QIJ10" s="277"/>
      <c r="QIK10" s="274"/>
      <c r="QIL10" s="275"/>
      <c r="QIM10" s="276"/>
      <c r="QIN10" s="277"/>
      <c r="QIO10" s="274"/>
      <c r="QIP10" s="275"/>
      <c r="QIQ10" s="276"/>
      <c r="QIR10" s="277"/>
      <c r="QIS10" s="274"/>
      <c r="QIT10" s="275"/>
      <c r="QIU10" s="276"/>
      <c r="QIV10" s="277"/>
      <c r="QIW10" s="274"/>
      <c r="QIX10" s="275"/>
      <c r="QIY10" s="276"/>
      <c r="QIZ10" s="277"/>
      <c r="QJA10" s="274"/>
      <c r="QJB10" s="275"/>
      <c r="QJC10" s="276"/>
      <c r="QJD10" s="277"/>
      <c r="QJE10" s="274"/>
      <c r="QJF10" s="275"/>
      <c r="QJG10" s="276"/>
      <c r="QJH10" s="277"/>
      <c r="QJI10" s="274"/>
      <c r="QJJ10" s="275"/>
      <c r="QJK10" s="276"/>
      <c r="QJL10" s="277"/>
      <c r="QJM10" s="274"/>
      <c r="QJN10" s="275"/>
      <c r="QJO10" s="276"/>
      <c r="QJP10" s="277"/>
      <c r="QJQ10" s="274"/>
      <c r="QJR10" s="275"/>
      <c r="QJS10" s="276"/>
      <c r="QJT10" s="277"/>
      <c r="QJU10" s="274"/>
      <c r="QJV10" s="275"/>
      <c r="QJW10" s="276"/>
      <c r="QJX10" s="277"/>
      <c r="QJY10" s="274"/>
      <c r="QJZ10" s="275"/>
      <c r="QKA10" s="276"/>
      <c r="QKB10" s="277"/>
      <c r="QKC10" s="274"/>
      <c r="QKD10" s="275"/>
      <c r="QKE10" s="276"/>
      <c r="QKF10" s="277"/>
      <c r="QKG10" s="274"/>
      <c r="QKH10" s="275"/>
      <c r="QKI10" s="276"/>
      <c r="QKJ10" s="277"/>
      <c r="QKK10" s="274"/>
      <c r="QKL10" s="275"/>
      <c r="QKM10" s="276"/>
      <c r="QKN10" s="277"/>
      <c r="QKO10" s="274"/>
      <c r="QKP10" s="275"/>
      <c r="QKQ10" s="276"/>
      <c r="QKR10" s="277"/>
      <c r="QKS10" s="274"/>
      <c r="QKT10" s="275"/>
      <c r="QKU10" s="276"/>
      <c r="QKV10" s="277"/>
      <c r="QKW10" s="274"/>
      <c r="QKX10" s="275"/>
      <c r="QKY10" s="276"/>
      <c r="QKZ10" s="277"/>
      <c r="QLA10" s="274"/>
      <c r="QLB10" s="275"/>
      <c r="QLC10" s="276"/>
      <c r="QLD10" s="277"/>
      <c r="QLE10" s="274"/>
      <c r="QLF10" s="275"/>
      <c r="QLG10" s="276"/>
      <c r="QLH10" s="277"/>
      <c r="QLI10" s="274"/>
      <c r="QLJ10" s="275"/>
      <c r="QLK10" s="276"/>
      <c r="QLL10" s="277"/>
      <c r="QLM10" s="274"/>
      <c r="QLN10" s="275"/>
      <c r="QLO10" s="276"/>
      <c r="QLP10" s="277"/>
      <c r="QLQ10" s="274"/>
      <c r="QLR10" s="275"/>
      <c r="QLS10" s="276"/>
      <c r="QLT10" s="277"/>
      <c r="QLU10" s="274"/>
      <c r="QLV10" s="275"/>
      <c r="QLW10" s="276"/>
      <c r="QLX10" s="277"/>
      <c r="QLY10" s="274"/>
      <c r="QLZ10" s="275"/>
      <c r="QMA10" s="276"/>
      <c r="QMB10" s="277"/>
      <c r="QMC10" s="274"/>
      <c r="QMD10" s="275"/>
      <c r="QME10" s="276"/>
      <c r="QMF10" s="277"/>
      <c r="QMG10" s="274"/>
      <c r="QMH10" s="275"/>
      <c r="QMI10" s="276"/>
      <c r="QMJ10" s="277"/>
      <c r="QMK10" s="274"/>
      <c r="QML10" s="275"/>
      <c r="QMM10" s="276"/>
      <c r="QMN10" s="277"/>
      <c r="QMO10" s="274"/>
      <c r="QMP10" s="275"/>
      <c r="QMQ10" s="276"/>
      <c r="QMR10" s="277"/>
      <c r="QMS10" s="274"/>
      <c r="QMT10" s="275"/>
      <c r="QMU10" s="276"/>
      <c r="QMV10" s="277"/>
      <c r="QMW10" s="274"/>
      <c r="QMX10" s="275"/>
      <c r="QMY10" s="276"/>
      <c r="QMZ10" s="277"/>
      <c r="QNA10" s="274"/>
      <c r="QNB10" s="275"/>
      <c r="QNC10" s="276"/>
      <c r="QND10" s="277"/>
      <c r="QNE10" s="274"/>
      <c r="QNF10" s="275"/>
      <c r="QNG10" s="276"/>
      <c r="QNH10" s="277"/>
      <c r="QNI10" s="274"/>
      <c r="QNJ10" s="275"/>
      <c r="QNK10" s="276"/>
      <c r="QNL10" s="277"/>
      <c r="QNM10" s="274"/>
      <c r="QNN10" s="275"/>
      <c r="QNO10" s="276"/>
      <c r="QNP10" s="277"/>
      <c r="QNQ10" s="274"/>
      <c r="QNR10" s="275"/>
      <c r="QNS10" s="276"/>
      <c r="QNT10" s="277"/>
      <c r="QNU10" s="274"/>
      <c r="QNV10" s="275"/>
      <c r="QNW10" s="276"/>
      <c r="QNX10" s="277"/>
      <c r="QNY10" s="274"/>
      <c r="QNZ10" s="275"/>
      <c r="QOA10" s="276"/>
      <c r="QOB10" s="277"/>
      <c r="QOC10" s="274"/>
      <c r="QOD10" s="275"/>
      <c r="QOE10" s="276"/>
      <c r="QOF10" s="277"/>
      <c r="QOG10" s="274"/>
      <c r="QOH10" s="275"/>
      <c r="QOI10" s="276"/>
      <c r="QOJ10" s="277"/>
      <c r="QOK10" s="274"/>
      <c r="QOL10" s="275"/>
      <c r="QOM10" s="276"/>
      <c r="QON10" s="277"/>
      <c r="QOO10" s="274"/>
      <c r="QOP10" s="275"/>
      <c r="QOQ10" s="276"/>
      <c r="QOR10" s="277"/>
      <c r="QOS10" s="274"/>
      <c r="QOT10" s="275"/>
      <c r="QOU10" s="276"/>
      <c r="QOV10" s="277"/>
      <c r="QOW10" s="274"/>
      <c r="QOX10" s="275"/>
      <c r="QOY10" s="276"/>
      <c r="QOZ10" s="277"/>
      <c r="QPA10" s="274"/>
      <c r="QPB10" s="275"/>
      <c r="QPC10" s="276"/>
      <c r="QPD10" s="277"/>
      <c r="QPE10" s="274"/>
      <c r="QPF10" s="275"/>
      <c r="QPG10" s="276"/>
      <c r="QPH10" s="277"/>
      <c r="QPI10" s="274"/>
      <c r="QPJ10" s="275"/>
      <c r="QPK10" s="276"/>
      <c r="QPL10" s="277"/>
      <c r="QPM10" s="274"/>
      <c r="QPN10" s="275"/>
      <c r="QPO10" s="276"/>
      <c r="QPP10" s="277"/>
      <c r="QPQ10" s="274"/>
      <c r="QPR10" s="275"/>
      <c r="QPS10" s="276"/>
      <c r="QPT10" s="277"/>
      <c r="QPU10" s="274"/>
      <c r="QPV10" s="275"/>
      <c r="QPW10" s="276"/>
      <c r="QPX10" s="277"/>
      <c r="QPY10" s="274"/>
      <c r="QPZ10" s="275"/>
      <c r="QQA10" s="276"/>
      <c r="QQB10" s="277"/>
      <c r="QQC10" s="274"/>
      <c r="QQD10" s="275"/>
      <c r="QQE10" s="276"/>
      <c r="QQF10" s="277"/>
      <c r="QQG10" s="274"/>
      <c r="QQH10" s="275"/>
      <c r="QQI10" s="276"/>
      <c r="QQJ10" s="277"/>
      <c r="QQK10" s="274"/>
      <c r="QQL10" s="275"/>
      <c r="QQM10" s="276"/>
      <c r="QQN10" s="277"/>
      <c r="QQO10" s="274"/>
      <c r="QQP10" s="275"/>
      <c r="QQQ10" s="276"/>
      <c r="QQR10" s="277"/>
      <c r="QQS10" s="274"/>
      <c r="QQT10" s="275"/>
      <c r="QQU10" s="276"/>
      <c r="QQV10" s="277"/>
      <c r="QQW10" s="274"/>
      <c r="QQX10" s="275"/>
      <c r="QQY10" s="276"/>
      <c r="QQZ10" s="277"/>
      <c r="QRA10" s="274"/>
      <c r="QRB10" s="275"/>
      <c r="QRC10" s="276"/>
      <c r="QRD10" s="277"/>
      <c r="QRE10" s="274"/>
      <c r="QRF10" s="275"/>
      <c r="QRG10" s="276"/>
      <c r="QRH10" s="277"/>
      <c r="QRI10" s="274"/>
      <c r="QRJ10" s="275"/>
      <c r="QRK10" s="276"/>
      <c r="QRL10" s="277"/>
      <c r="QRM10" s="274"/>
      <c r="QRN10" s="275"/>
      <c r="QRO10" s="276"/>
      <c r="QRP10" s="277"/>
      <c r="QRQ10" s="274"/>
      <c r="QRR10" s="275"/>
      <c r="QRS10" s="276"/>
      <c r="QRT10" s="277"/>
      <c r="QRU10" s="274"/>
      <c r="QRV10" s="275"/>
      <c r="QRW10" s="276"/>
      <c r="QRX10" s="277"/>
      <c r="QRY10" s="274"/>
      <c r="QRZ10" s="275"/>
      <c r="QSA10" s="276"/>
      <c r="QSB10" s="277"/>
      <c r="QSC10" s="274"/>
      <c r="QSD10" s="275"/>
      <c r="QSE10" s="276"/>
      <c r="QSF10" s="277"/>
      <c r="QSG10" s="274"/>
      <c r="QSH10" s="275"/>
      <c r="QSI10" s="276"/>
      <c r="QSJ10" s="277"/>
      <c r="QSK10" s="274"/>
      <c r="QSL10" s="275"/>
      <c r="QSM10" s="276"/>
      <c r="QSN10" s="277"/>
      <c r="QSO10" s="274"/>
      <c r="QSP10" s="275"/>
      <c r="QSQ10" s="276"/>
      <c r="QSR10" s="277"/>
      <c r="QSS10" s="274"/>
      <c r="QST10" s="275"/>
      <c r="QSU10" s="276"/>
      <c r="QSV10" s="277"/>
      <c r="QSW10" s="274"/>
      <c r="QSX10" s="275"/>
      <c r="QSY10" s="276"/>
      <c r="QSZ10" s="277"/>
      <c r="QTA10" s="274"/>
      <c r="QTB10" s="275"/>
      <c r="QTC10" s="276"/>
      <c r="QTD10" s="277"/>
      <c r="QTE10" s="274"/>
      <c r="QTF10" s="275"/>
      <c r="QTG10" s="276"/>
      <c r="QTH10" s="277"/>
      <c r="QTI10" s="274"/>
      <c r="QTJ10" s="275"/>
      <c r="QTK10" s="276"/>
      <c r="QTL10" s="277"/>
      <c r="QTM10" s="274"/>
      <c r="QTN10" s="275"/>
      <c r="QTO10" s="276"/>
      <c r="QTP10" s="277"/>
      <c r="QTQ10" s="274"/>
      <c r="QTR10" s="275"/>
      <c r="QTS10" s="276"/>
      <c r="QTT10" s="277"/>
      <c r="QTU10" s="274"/>
      <c r="QTV10" s="275"/>
      <c r="QTW10" s="276"/>
      <c r="QTX10" s="277"/>
      <c r="QTY10" s="274"/>
      <c r="QTZ10" s="275"/>
      <c r="QUA10" s="276"/>
      <c r="QUB10" s="277"/>
      <c r="QUC10" s="274"/>
      <c r="QUD10" s="275"/>
      <c r="QUE10" s="276"/>
      <c r="QUF10" s="277"/>
      <c r="QUG10" s="274"/>
      <c r="QUH10" s="275"/>
      <c r="QUI10" s="276"/>
      <c r="QUJ10" s="277"/>
      <c r="QUK10" s="274"/>
      <c r="QUL10" s="275"/>
      <c r="QUM10" s="276"/>
      <c r="QUN10" s="277"/>
      <c r="QUO10" s="274"/>
      <c r="QUP10" s="275"/>
      <c r="QUQ10" s="276"/>
      <c r="QUR10" s="277"/>
      <c r="QUS10" s="274"/>
      <c r="QUT10" s="275"/>
      <c r="QUU10" s="276"/>
      <c r="QUV10" s="277"/>
      <c r="QUW10" s="274"/>
      <c r="QUX10" s="275"/>
      <c r="QUY10" s="276"/>
      <c r="QUZ10" s="277"/>
      <c r="QVA10" s="274"/>
      <c r="QVB10" s="275"/>
      <c r="QVC10" s="276"/>
      <c r="QVD10" s="277"/>
      <c r="QVE10" s="274"/>
      <c r="QVF10" s="275"/>
      <c r="QVG10" s="276"/>
      <c r="QVH10" s="277"/>
      <c r="QVI10" s="274"/>
      <c r="QVJ10" s="275"/>
      <c r="QVK10" s="276"/>
      <c r="QVL10" s="277"/>
      <c r="QVM10" s="274"/>
      <c r="QVN10" s="275"/>
      <c r="QVO10" s="276"/>
      <c r="QVP10" s="277"/>
      <c r="QVQ10" s="274"/>
      <c r="QVR10" s="275"/>
      <c r="QVS10" s="276"/>
      <c r="QVT10" s="277"/>
      <c r="QVU10" s="274"/>
      <c r="QVV10" s="275"/>
      <c r="QVW10" s="276"/>
      <c r="QVX10" s="277"/>
      <c r="QVY10" s="274"/>
      <c r="QVZ10" s="275"/>
      <c r="QWA10" s="276"/>
      <c r="QWB10" s="277"/>
      <c r="QWC10" s="274"/>
      <c r="QWD10" s="275"/>
      <c r="QWE10" s="276"/>
      <c r="QWF10" s="277"/>
      <c r="QWG10" s="274"/>
      <c r="QWH10" s="275"/>
      <c r="QWI10" s="276"/>
      <c r="QWJ10" s="277"/>
      <c r="QWK10" s="274"/>
      <c r="QWL10" s="275"/>
      <c r="QWM10" s="276"/>
      <c r="QWN10" s="277"/>
      <c r="QWO10" s="274"/>
      <c r="QWP10" s="275"/>
      <c r="QWQ10" s="276"/>
      <c r="QWR10" s="277"/>
      <c r="QWS10" s="274"/>
      <c r="QWT10" s="275"/>
      <c r="QWU10" s="276"/>
      <c r="QWV10" s="277"/>
      <c r="QWW10" s="274"/>
      <c r="QWX10" s="275"/>
      <c r="QWY10" s="276"/>
      <c r="QWZ10" s="277"/>
      <c r="QXA10" s="274"/>
      <c r="QXB10" s="275"/>
      <c r="QXC10" s="276"/>
      <c r="QXD10" s="277"/>
      <c r="QXE10" s="274"/>
      <c r="QXF10" s="275"/>
      <c r="QXG10" s="276"/>
      <c r="QXH10" s="277"/>
      <c r="QXI10" s="274"/>
      <c r="QXJ10" s="275"/>
      <c r="QXK10" s="276"/>
      <c r="QXL10" s="277"/>
      <c r="QXM10" s="274"/>
      <c r="QXN10" s="275"/>
      <c r="QXO10" s="276"/>
      <c r="QXP10" s="277"/>
      <c r="QXQ10" s="274"/>
      <c r="QXR10" s="275"/>
      <c r="QXS10" s="276"/>
      <c r="QXT10" s="277"/>
      <c r="QXU10" s="274"/>
      <c r="QXV10" s="275"/>
      <c r="QXW10" s="276"/>
      <c r="QXX10" s="277"/>
      <c r="QXY10" s="274"/>
      <c r="QXZ10" s="275"/>
      <c r="QYA10" s="276"/>
      <c r="QYB10" s="277"/>
      <c r="QYC10" s="274"/>
      <c r="QYD10" s="275"/>
      <c r="QYE10" s="276"/>
      <c r="QYF10" s="277"/>
      <c r="QYG10" s="274"/>
      <c r="QYH10" s="275"/>
      <c r="QYI10" s="276"/>
      <c r="QYJ10" s="277"/>
      <c r="QYK10" s="274"/>
      <c r="QYL10" s="275"/>
      <c r="QYM10" s="276"/>
      <c r="QYN10" s="277"/>
      <c r="QYO10" s="274"/>
      <c r="QYP10" s="275"/>
      <c r="QYQ10" s="276"/>
      <c r="QYR10" s="277"/>
      <c r="QYS10" s="274"/>
      <c r="QYT10" s="275"/>
      <c r="QYU10" s="276"/>
      <c r="QYV10" s="277"/>
      <c r="QYW10" s="274"/>
      <c r="QYX10" s="275"/>
      <c r="QYY10" s="276"/>
      <c r="QYZ10" s="277"/>
      <c r="QZA10" s="274"/>
      <c r="QZB10" s="275"/>
      <c r="QZC10" s="276"/>
      <c r="QZD10" s="277"/>
      <c r="QZE10" s="274"/>
      <c r="QZF10" s="275"/>
      <c r="QZG10" s="276"/>
      <c r="QZH10" s="277"/>
      <c r="QZI10" s="274"/>
      <c r="QZJ10" s="275"/>
      <c r="QZK10" s="276"/>
      <c r="QZL10" s="277"/>
      <c r="QZM10" s="274"/>
      <c r="QZN10" s="275"/>
      <c r="QZO10" s="276"/>
      <c r="QZP10" s="277"/>
      <c r="QZQ10" s="274"/>
      <c r="QZR10" s="275"/>
      <c r="QZS10" s="276"/>
      <c r="QZT10" s="277"/>
      <c r="QZU10" s="274"/>
      <c r="QZV10" s="275"/>
      <c r="QZW10" s="276"/>
      <c r="QZX10" s="277"/>
      <c r="QZY10" s="274"/>
      <c r="QZZ10" s="275"/>
      <c r="RAA10" s="276"/>
      <c r="RAB10" s="277"/>
      <c r="RAC10" s="274"/>
      <c r="RAD10" s="275"/>
      <c r="RAE10" s="276"/>
      <c r="RAF10" s="277"/>
      <c r="RAG10" s="274"/>
      <c r="RAH10" s="275"/>
      <c r="RAI10" s="276"/>
      <c r="RAJ10" s="277"/>
      <c r="RAK10" s="274"/>
      <c r="RAL10" s="275"/>
      <c r="RAM10" s="276"/>
      <c r="RAN10" s="277"/>
      <c r="RAO10" s="274"/>
      <c r="RAP10" s="275"/>
      <c r="RAQ10" s="276"/>
      <c r="RAR10" s="277"/>
      <c r="RAS10" s="274"/>
      <c r="RAT10" s="275"/>
      <c r="RAU10" s="276"/>
      <c r="RAV10" s="277"/>
      <c r="RAW10" s="274"/>
      <c r="RAX10" s="275"/>
      <c r="RAY10" s="276"/>
      <c r="RAZ10" s="277"/>
      <c r="RBA10" s="274"/>
      <c r="RBB10" s="275"/>
      <c r="RBC10" s="276"/>
      <c r="RBD10" s="277"/>
      <c r="RBE10" s="274"/>
      <c r="RBF10" s="275"/>
      <c r="RBG10" s="276"/>
      <c r="RBH10" s="277"/>
      <c r="RBI10" s="274"/>
      <c r="RBJ10" s="275"/>
      <c r="RBK10" s="276"/>
      <c r="RBL10" s="277"/>
      <c r="RBM10" s="274"/>
      <c r="RBN10" s="275"/>
      <c r="RBO10" s="276"/>
      <c r="RBP10" s="277"/>
      <c r="RBQ10" s="274"/>
      <c r="RBR10" s="275"/>
      <c r="RBS10" s="276"/>
      <c r="RBT10" s="277"/>
      <c r="RBU10" s="274"/>
      <c r="RBV10" s="275"/>
      <c r="RBW10" s="276"/>
      <c r="RBX10" s="277"/>
      <c r="RBY10" s="274"/>
      <c r="RBZ10" s="275"/>
      <c r="RCA10" s="276"/>
      <c r="RCB10" s="277"/>
      <c r="RCC10" s="274"/>
      <c r="RCD10" s="275"/>
      <c r="RCE10" s="276"/>
      <c r="RCF10" s="277"/>
      <c r="RCG10" s="274"/>
      <c r="RCH10" s="275"/>
      <c r="RCI10" s="276"/>
      <c r="RCJ10" s="277"/>
      <c r="RCK10" s="274"/>
      <c r="RCL10" s="275"/>
      <c r="RCM10" s="276"/>
      <c r="RCN10" s="277"/>
      <c r="RCO10" s="274"/>
      <c r="RCP10" s="275"/>
      <c r="RCQ10" s="276"/>
      <c r="RCR10" s="277"/>
      <c r="RCS10" s="274"/>
      <c r="RCT10" s="275"/>
      <c r="RCU10" s="276"/>
      <c r="RCV10" s="277"/>
      <c r="RCW10" s="274"/>
      <c r="RCX10" s="275"/>
      <c r="RCY10" s="276"/>
      <c r="RCZ10" s="277"/>
      <c r="RDA10" s="274"/>
      <c r="RDB10" s="275"/>
      <c r="RDC10" s="276"/>
      <c r="RDD10" s="277"/>
      <c r="RDE10" s="274"/>
      <c r="RDF10" s="275"/>
      <c r="RDG10" s="276"/>
      <c r="RDH10" s="277"/>
      <c r="RDI10" s="274"/>
      <c r="RDJ10" s="275"/>
      <c r="RDK10" s="276"/>
      <c r="RDL10" s="277"/>
      <c r="RDM10" s="274"/>
      <c r="RDN10" s="275"/>
      <c r="RDO10" s="276"/>
      <c r="RDP10" s="277"/>
      <c r="RDQ10" s="274"/>
      <c r="RDR10" s="275"/>
      <c r="RDS10" s="276"/>
      <c r="RDT10" s="277"/>
      <c r="RDU10" s="274"/>
      <c r="RDV10" s="275"/>
      <c r="RDW10" s="276"/>
      <c r="RDX10" s="277"/>
      <c r="RDY10" s="274"/>
      <c r="RDZ10" s="275"/>
      <c r="REA10" s="276"/>
      <c r="REB10" s="277"/>
      <c r="REC10" s="274"/>
      <c r="RED10" s="275"/>
      <c r="REE10" s="276"/>
      <c r="REF10" s="277"/>
      <c r="REG10" s="274"/>
      <c r="REH10" s="275"/>
      <c r="REI10" s="276"/>
      <c r="REJ10" s="277"/>
      <c r="REK10" s="274"/>
      <c r="REL10" s="275"/>
      <c r="REM10" s="276"/>
      <c r="REN10" s="277"/>
      <c r="REO10" s="274"/>
      <c r="REP10" s="275"/>
      <c r="REQ10" s="276"/>
      <c r="RER10" s="277"/>
      <c r="RES10" s="274"/>
      <c r="RET10" s="275"/>
      <c r="REU10" s="276"/>
      <c r="REV10" s="277"/>
      <c r="REW10" s="274"/>
      <c r="REX10" s="275"/>
      <c r="REY10" s="276"/>
      <c r="REZ10" s="277"/>
      <c r="RFA10" s="274"/>
      <c r="RFB10" s="275"/>
      <c r="RFC10" s="276"/>
      <c r="RFD10" s="277"/>
      <c r="RFE10" s="274"/>
      <c r="RFF10" s="275"/>
      <c r="RFG10" s="276"/>
      <c r="RFH10" s="277"/>
      <c r="RFI10" s="274"/>
      <c r="RFJ10" s="275"/>
      <c r="RFK10" s="276"/>
      <c r="RFL10" s="277"/>
      <c r="RFM10" s="274"/>
      <c r="RFN10" s="275"/>
      <c r="RFO10" s="276"/>
      <c r="RFP10" s="277"/>
      <c r="RFQ10" s="274"/>
      <c r="RFR10" s="275"/>
      <c r="RFS10" s="276"/>
      <c r="RFT10" s="277"/>
      <c r="RFU10" s="274"/>
      <c r="RFV10" s="275"/>
      <c r="RFW10" s="276"/>
      <c r="RFX10" s="277"/>
      <c r="RFY10" s="274"/>
      <c r="RFZ10" s="275"/>
      <c r="RGA10" s="276"/>
      <c r="RGB10" s="277"/>
      <c r="RGC10" s="274"/>
      <c r="RGD10" s="275"/>
      <c r="RGE10" s="276"/>
      <c r="RGF10" s="277"/>
      <c r="RGG10" s="274"/>
      <c r="RGH10" s="275"/>
      <c r="RGI10" s="276"/>
      <c r="RGJ10" s="277"/>
      <c r="RGK10" s="274"/>
      <c r="RGL10" s="275"/>
      <c r="RGM10" s="276"/>
      <c r="RGN10" s="277"/>
      <c r="RGO10" s="274"/>
      <c r="RGP10" s="275"/>
      <c r="RGQ10" s="276"/>
      <c r="RGR10" s="277"/>
      <c r="RGS10" s="274"/>
      <c r="RGT10" s="275"/>
      <c r="RGU10" s="276"/>
      <c r="RGV10" s="277"/>
      <c r="RGW10" s="274"/>
      <c r="RGX10" s="275"/>
      <c r="RGY10" s="276"/>
      <c r="RGZ10" s="277"/>
      <c r="RHA10" s="274"/>
      <c r="RHB10" s="275"/>
      <c r="RHC10" s="276"/>
      <c r="RHD10" s="277"/>
      <c r="RHE10" s="274"/>
      <c r="RHF10" s="275"/>
      <c r="RHG10" s="276"/>
      <c r="RHH10" s="277"/>
      <c r="RHI10" s="274"/>
      <c r="RHJ10" s="275"/>
      <c r="RHK10" s="276"/>
      <c r="RHL10" s="277"/>
      <c r="RHM10" s="274"/>
      <c r="RHN10" s="275"/>
      <c r="RHO10" s="276"/>
      <c r="RHP10" s="277"/>
      <c r="RHQ10" s="274"/>
      <c r="RHR10" s="275"/>
      <c r="RHS10" s="276"/>
      <c r="RHT10" s="277"/>
      <c r="RHU10" s="274"/>
      <c r="RHV10" s="275"/>
      <c r="RHW10" s="276"/>
      <c r="RHX10" s="277"/>
      <c r="RHY10" s="274"/>
      <c r="RHZ10" s="275"/>
      <c r="RIA10" s="276"/>
      <c r="RIB10" s="277"/>
      <c r="RIC10" s="274"/>
      <c r="RID10" s="275"/>
      <c r="RIE10" s="276"/>
      <c r="RIF10" s="277"/>
      <c r="RIG10" s="274"/>
      <c r="RIH10" s="275"/>
      <c r="RII10" s="276"/>
      <c r="RIJ10" s="277"/>
      <c r="RIK10" s="274"/>
      <c r="RIL10" s="275"/>
      <c r="RIM10" s="276"/>
      <c r="RIN10" s="277"/>
      <c r="RIO10" s="274"/>
      <c r="RIP10" s="275"/>
      <c r="RIQ10" s="276"/>
      <c r="RIR10" s="277"/>
      <c r="RIS10" s="274"/>
      <c r="RIT10" s="275"/>
      <c r="RIU10" s="276"/>
      <c r="RIV10" s="277"/>
      <c r="RIW10" s="274"/>
      <c r="RIX10" s="275"/>
      <c r="RIY10" s="276"/>
      <c r="RIZ10" s="277"/>
      <c r="RJA10" s="274"/>
      <c r="RJB10" s="275"/>
      <c r="RJC10" s="276"/>
      <c r="RJD10" s="277"/>
      <c r="RJE10" s="274"/>
      <c r="RJF10" s="275"/>
      <c r="RJG10" s="276"/>
      <c r="RJH10" s="277"/>
      <c r="RJI10" s="274"/>
      <c r="RJJ10" s="275"/>
      <c r="RJK10" s="276"/>
      <c r="RJL10" s="277"/>
      <c r="RJM10" s="274"/>
      <c r="RJN10" s="275"/>
      <c r="RJO10" s="276"/>
      <c r="RJP10" s="277"/>
      <c r="RJQ10" s="274"/>
      <c r="RJR10" s="275"/>
      <c r="RJS10" s="276"/>
      <c r="RJT10" s="277"/>
      <c r="RJU10" s="274"/>
      <c r="RJV10" s="275"/>
      <c r="RJW10" s="276"/>
      <c r="RJX10" s="277"/>
      <c r="RJY10" s="274"/>
      <c r="RJZ10" s="275"/>
      <c r="RKA10" s="276"/>
      <c r="RKB10" s="277"/>
      <c r="RKC10" s="274"/>
      <c r="RKD10" s="275"/>
      <c r="RKE10" s="276"/>
      <c r="RKF10" s="277"/>
      <c r="RKG10" s="274"/>
      <c r="RKH10" s="275"/>
      <c r="RKI10" s="276"/>
      <c r="RKJ10" s="277"/>
      <c r="RKK10" s="274"/>
      <c r="RKL10" s="275"/>
      <c r="RKM10" s="276"/>
      <c r="RKN10" s="277"/>
      <c r="RKO10" s="274"/>
      <c r="RKP10" s="275"/>
      <c r="RKQ10" s="276"/>
      <c r="RKR10" s="277"/>
      <c r="RKS10" s="274"/>
      <c r="RKT10" s="275"/>
      <c r="RKU10" s="276"/>
      <c r="RKV10" s="277"/>
      <c r="RKW10" s="274"/>
      <c r="RKX10" s="275"/>
      <c r="RKY10" s="276"/>
      <c r="RKZ10" s="277"/>
      <c r="RLA10" s="274"/>
      <c r="RLB10" s="275"/>
      <c r="RLC10" s="276"/>
      <c r="RLD10" s="277"/>
      <c r="RLE10" s="274"/>
      <c r="RLF10" s="275"/>
      <c r="RLG10" s="276"/>
      <c r="RLH10" s="277"/>
      <c r="RLI10" s="274"/>
      <c r="RLJ10" s="275"/>
      <c r="RLK10" s="276"/>
      <c r="RLL10" s="277"/>
      <c r="RLM10" s="274"/>
      <c r="RLN10" s="275"/>
      <c r="RLO10" s="276"/>
      <c r="RLP10" s="277"/>
      <c r="RLQ10" s="274"/>
      <c r="RLR10" s="275"/>
      <c r="RLS10" s="276"/>
      <c r="RLT10" s="277"/>
      <c r="RLU10" s="274"/>
      <c r="RLV10" s="275"/>
      <c r="RLW10" s="276"/>
      <c r="RLX10" s="277"/>
      <c r="RLY10" s="274"/>
      <c r="RLZ10" s="275"/>
      <c r="RMA10" s="276"/>
      <c r="RMB10" s="277"/>
      <c r="RMC10" s="274"/>
      <c r="RMD10" s="275"/>
      <c r="RME10" s="276"/>
      <c r="RMF10" s="277"/>
      <c r="RMG10" s="274"/>
      <c r="RMH10" s="275"/>
      <c r="RMI10" s="276"/>
      <c r="RMJ10" s="277"/>
      <c r="RMK10" s="274"/>
      <c r="RML10" s="275"/>
      <c r="RMM10" s="276"/>
      <c r="RMN10" s="277"/>
      <c r="RMO10" s="274"/>
      <c r="RMP10" s="275"/>
      <c r="RMQ10" s="276"/>
      <c r="RMR10" s="277"/>
      <c r="RMS10" s="274"/>
      <c r="RMT10" s="275"/>
      <c r="RMU10" s="276"/>
      <c r="RMV10" s="277"/>
      <c r="RMW10" s="274"/>
      <c r="RMX10" s="275"/>
      <c r="RMY10" s="276"/>
      <c r="RMZ10" s="277"/>
      <c r="RNA10" s="274"/>
      <c r="RNB10" s="275"/>
      <c r="RNC10" s="276"/>
      <c r="RND10" s="277"/>
      <c r="RNE10" s="274"/>
      <c r="RNF10" s="275"/>
      <c r="RNG10" s="276"/>
      <c r="RNH10" s="277"/>
      <c r="RNI10" s="274"/>
      <c r="RNJ10" s="275"/>
      <c r="RNK10" s="276"/>
      <c r="RNL10" s="277"/>
      <c r="RNM10" s="274"/>
      <c r="RNN10" s="275"/>
      <c r="RNO10" s="276"/>
      <c r="RNP10" s="277"/>
      <c r="RNQ10" s="274"/>
      <c r="RNR10" s="275"/>
      <c r="RNS10" s="276"/>
      <c r="RNT10" s="277"/>
      <c r="RNU10" s="274"/>
      <c r="RNV10" s="275"/>
      <c r="RNW10" s="276"/>
      <c r="RNX10" s="277"/>
      <c r="RNY10" s="274"/>
      <c r="RNZ10" s="275"/>
      <c r="ROA10" s="276"/>
      <c r="ROB10" s="277"/>
      <c r="ROC10" s="274"/>
      <c r="ROD10" s="275"/>
      <c r="ROE10" s="276"/>
      <c r="ROF10" s="277"/>
      <c r="ROG10" s="274"/>
      <c r="ROH10" s="275"/>
      <c r="ROI10" s="276"/>
      <c r="ROJ10" s="277"/>
      <c r="ROK10" s="274"/>
      <c r="ROL10" s="275"/>
      <c r="ROM10" s="276"/>
      <c r="RON10" s="277"/>
      <c r="ROO10" s="274"/>
      <c r="ROP10" s="275"/>
      <c r="ROQ10" s="276"/>
      <c r="ROR10" s="277"/>
      <c r="ROS10" s="274"/>
      <c r="ROT10" s="275"/>
      <c r="ROU10" s="276"/>
      <c r="ROV10" s="277"/>
      <c r="ROW10" s="274"/>
      <c r="ROX10" s="275"/>
      <c r="ROY10" s="276"/>
      <c r="ROZ10" s="277"/>
      <c r="RPA10" s="274"/>
      <c r="RPB10" s="275"/>
      <c r="RPC10" s="276"/>
      <c r="RPD10" s="277"/>
      <c r="RPE10" s="274"/>
      <c r="RPF10" s="275"/>
      <c r="RPG10" s="276"/>
      <c r="RPH10" s="277"/>
      <c r="RPI10" s="274"/>
      <c r="RPJ10" s="275"/>
      <c r="RPK10" s="276"/>
      <c r="RPL10" s="277"/>
      <c r="RPM10" s="274"/>
      <c r="RPN10" s="275"/>
      <c r="RPO10" s="276"/>
      <c r="RPP10" s="277"/>
      <c r="RPQ10" s="274"/>
      <c r="RPR10" s="275"/>
      <c r="RPS10" s="276"/>
      <c r="RPT10" s="277"/>
      <c r="RPU10" s="274"/>
      <c r="RPV10" s="275"/>
      <c r="RPW10" s="276"/>
      <c r="RPX10" s="277"/>
      <c r="RPY10" s="274"/>
      <c r="RPZ10" s="275"/>
      <c r="RQA10" s="276"/>
      <c r="RQB10" s="277"/>
      <c r="RQC10" s="274"/>
      <c r="RQD10" s="275"/>
      <c r="RQE10" s="276"/>
      <c r="RQF10" s="277"/>
      <c r="RQG10" s="274"/>
      <c r="RQH10" s="275"/>
      <c r="RQI10" s="276"/>
      <c r="RQJ10" s="277"/>
      <c r="RQK10" s="274"/>
      <c r="RQL10" s="275"/>
      <c r="RQM10" s="276"/>
      <c r="RQN10" s="277"/>
      <c r="RQO10" s="274"/>
      <c r="RQP10" s="275"/>
      <c r="RQQ10" s="276"/>
      <c r="RQR10" s="277"/>
      <c r="RQS10" s="274"/>
      <c r="RQT10" s="275"/>
      <c r="RQU10" s="276"/>
      <c r="RQV10" s="277"/>
      <c r="RQW10" s="274"/>
      <c r="RQX10" s="275"/>
      <c r="RQY10" s="276"/>
      <c r="RQZ10" s="277"/>
      <c r="RRA10" s="274"/>
      <c r="RRB10" s="275"/>
      <c r="RRC10" s="276"/>
      <c r="RRD10" s="277"/>
      <c r="RRE10" s="274"/>
      <c r="RRF10" s="275"/>
      <c r="RRG10" s="276"/>
      <c r="RRH10" s="277"/>
      <c r="RRI10" s="274"/>
      <c r="RRJ10" s="275"/>
      <c r="RRK10" s="276"/>
      <c r="RRL10" s="277"/>
      <c r="RRM10" s="274"/>
      <c r="RRN10" s="275"/>
      <c r="RRO10" s="276"/>
      <c r="RRP10" s="277"/>
      <c r="RRQ10" s="274"/>
      <c r="RRR10" s="275"/>
      <c r="RRS10" s="276"/>
      <c r="RRT10" s="277"/>
      <c r="RRU10" s="274"/>
      <c r="RRV10" s="275"/>
      <c r="RRW10" s="276"/>
      <c r="RRX10" s="277"/>
      <c r="RRY10" s="274"/>
      <c r="RRZ10" s="275"/>
      <c r="RSA10" s="276"/>
      <c r="RSB10" s="277"/>
      <c r="RSC10" s="274"/>
      <c r="RSD10" s="275"/>
      <c r="RSE10" s="276"/>
      <c r="RSF10" s="277"/>
      <c r="RSG10" s="274"/>
      <c r="RSH10" s="275"/>
      <c r="RSI10" s="276"/>
      <c r="RSJ10" s="277"/>
      <c r="RSK10" s="274"/>
      <c r="RSL10" s="275"/>
      <c r="RSM10" s="276"/>
      <c r="RSN10" s="277"/>
      <c r="RSO10" s="274"/>
      <c r="RSP10" s="275"/>
      <c r="RSQ10" s="276"/>
      <c r="RSR10" s="277"/>
      <c r="RSS10" s="274"/>
      <c r="RST10" s="275"/>
      <c r="RSU10" s="276"/>
      <c r="RSV10" s="277"/>
      <c r="RSW10" s="274"/>
      <c r="RSX10" s="275"/>
      <c r="RSY10" s="276"/>
      <c r="RSZ10" s="277"/>
      <c r="RTA10" s="274"/>
      <c r="RTB10" s="275"/>
      <c r="RTC10" s="276"/>
      <c r="RTD10" s="277"/>
      <c r="RTE10" s="274"/>
      <c r="RTF10" s="275"/>
      <c r="RTG10" s="276"/>
      <c r="RTH10" s="277"/>
      <c r="RTI10" s="274"/>
      <c r="RTJ10" s="275"/>
      <c r="RTK10" s="276"/>
      <c r="RTL10" s="277"/>
      <c r="RTM10" s="274"/>
      <c r="RTN10" s="275"/>
      <c r="RTO10" s="276"/>
      <c r="RTP10" s="277"/>
      <c r="RTQ10" s="274"/>
      <c r="RTR10" s="275"/>
      <c r="RTS10" s="276"/>
      <c r="RTT10" s="277"/>
      <c r="RTU10" s="274"/>
      <c r="RTV10" s="275"/>
      <c r="RTW10" s="276"/>
      <c r="RTX10" s="277"/>
      <c r="RTY10" s="274"/>
      <c r="RTZ10" s="275"/>
      <c r="RUA10" s="276"/>
      <c r="RUB10" s="277"/>
      <c r="RUC10" s="274"/>
      <c r="RUD10" s="275"/>
      <c r="RUE10" s="276"/>
      <c r="RUF10" s="277"/>
      <c r="RUG10" s="274"/>
      <c r="RUH10" s="275"/>
      <c r="RUI10" s="276"/>
      <c r="RUJ10" s="277"/>
      <c r="RUK10" s="274"/>
      <c r="RUL10" s="275"/>
      <c r="RUM10" s="276"/>
      <c r="RUN10" s="277"/>
      <c r="RUO10" s="274"/>
      <c r="RUP10" s="275"/>
      <c r="RUQ10" s="276"/>
      <c r="RUR10" s="277"/>
      <c r="RUS10" s="274"/>
      <c r="RUT10" s="275"/>
      <c r="RUU10" s="276"/>
      <c r="RUV10" s="277"/>
      <c r="RUW10" s="274"/>
      <c r="RUX10" s="275"/>
      <c r="RUY10" s="276"/>
      <c r="RUZ10" s="277"/>
      <c r="RVA10" s="274"/>
      <c r="RVB10" s="275"/>
      <c r="RVC10" s="276"/>
      <c r="RVD10" s="277"/>
      <c r="RVE10" s="274"/>
      <c r="RVF10" s="275"/>
      <c r="RVG10" s="276"/>
      <c r="RVH10" s="277"/>
      <c r="RVI10" s="274"/>
      <c r="RVJ10" s="275"/>
      <c r="RVK10" s="276"/>
      <c r="RVL10" s="277"/>
      <c r="RVM10" s="274"/>
      <c r="RVN10" s="275"/>
      <c r="RVO10" s="276"/>
      <c r="RVP10" s="277"/>
      <c r="RVQ10" s="274"/>
      <c r="RVR10" s="275"/>
      <c r="RVS10" s="276"/>
      <c r="RVT10" s="277"/>
      <c r="RVU10" s="274"/>
      <c r="RVV10" s="275"/>
      <c r="RVW10" s="276"/>
      <c r="RVX10" s="277"/>
      <c r="RVY10" s="274"/>
      <c r="RVZ10" s="275"/>
      <c r="RWA10" s="276"/>
      <c r="RWB10" s="277"/>
      <c r="RWC10" s="274"/>
      <c r="RWD10" s="275"/>
      <c r="RWE10" s="276"/>
      <c r="RWF10" s="277"/>
      <c r="RWG10" s="274"/>
      <c r="RWH10" s="275"/>
      <c r="RWI10" s="276"/>
      <c r="RWJ10" s="277"/>
      <c r="RWK10" s="274"/>
      <c r="RWL10" s="275"/>
      <c r="RWM10" s="276"/>
      <c r="RWN10" s="277"/>
      <c r="RWO10" s="274"/>
      <c r="RWP10" s="275"/>
      <c r="RWQ10" s="276"/>
      <c r="RWR10" s="277"/>
      <c r="RWS10" s="274"/>
      <c r="RWT10" s="275"/>
      <c r="RWU10" s="276"/>
      <c r="RWV10" s="277"/>
      <c r="RWW10" s="274"/>
      <c r="RWX10" s="275"/>
      <c r="RWY10" s="276"/>
      <c r="RWZ10" s="277"/>
      <c r="RXA10" s="274"/>
      <c r="RXB10" s="275"/>
      <c r="RXC10" s="276"/>
      <c r="RXD10" s="277"/>
      <c r="RXE10" s="274"/>
      <c r="RXF10" s="275"/>
      <c r="RXG10" s="276"/>
      <c r="RXH10" s="277"/>
      <c r="RXI10" s="274"/>
      <c r="RXJ10" s="275"/>
      <c r="RXK10" s="276"/>
      <c r="RXL10" s="277"/>
      <c r="RXM10" s="274"/>
      <c r="RXN10" s="275"/>
      <c r="RXO10" s="276"/>
      <c r="RXP10" s="277"/>
      <c r="RXQ10" s="274"/>
      <c r="RXR10" s="275"/>
      <c r="RXS10" s="276"/>
      <c r="RXT10" s="277"/>
      <c r="RXU10" s="274"/>
      <c r="RXV10" s="275"/>
      <c r="RXW10" s="276"/>
      <c r="RXX10" s="277"/>
      <c r="RXY10" s="274"/>
      <c r="RXZ10" s="275"/>
      <c r="RYA10" s="276"/>
      <c r="RYB10" s="277"/>
      <c r="RYC10" s="274"/>
      <c r="RYD10" s="275"/>
      <c r="RYE10" s="276"/>
      <c r="RYF10" s="277"/>
      <c r="RYG10" s="274"/>
      <c r="RYH10" s="275"/>
      <c r="RYI10" s="276"/>
      <c r="RYJ10" s="277"/>
      <c r="RYK10" s="274"/>
      <c r="RYL10" s="275"/>
      <c r="RYM10" s="276"/>
      <c r="RYN10" s="277"/>
      <c r="RYO10" s="274"/>
      <c r="RYP10" s="275"/>
      <c r="RYQ10" s="276"/>
      <c r="RYR10" s="277"/>
      <c r="RYS10" s="274"/>
      <c r="RYT10" s="275"/>
      <c r="RYU10" s="276"/>
      <c r="RYV10" s="277"/>
      <c r="RYW10" s="274"/>
      <c r="RYX10" s="275"/>
      <c r="RYY10" s="276"/>
      <c r="RYZ10" s="277"/>
      <c r="RZA10" s="274"/>
      <c r="RZB10" s="275"/>
      <c r="RZC10" s="276"/>
      <c r="RZD10" s="277"/>
      <c r="RZE10" s="274"/>
      <c r="RZF10" s="275"/>
      <c r="RZG10" s="276"/>
      <c r="RZH10" s="277"/>
      <c r="RZI10" s="274"/>
      <c r="RZJ10" s="275"/>
      <c r="RZK10" s="276"/>
      <c r="RZL10" s="277"/>
      <c r="RZM10" s="274"/>
      <c r="RZN10" s="275"/>
      <c r="RZO10" s="276"/>
      <c r="RZP10" s="277"/>
      <c r="RZQ10" s="274"/>
      <c r="RZR10" s="275"/>
      <c r="RZS10" s="276"/>
      <c r="RZT10" s="277"/>
      <c r="RZU10" s="274"/>
      <c r="RZV10" s="275"/>
      <c r="RZW10" s="276"/>
      <c r="RZX10" s="277"/>
      <c r="RZY10" s="274"/>
      <c r="RZZ10" s="275"/>
      <c r="SAA10" s="276"/>
      <c r="SAB10" s="277"/>
      <c r="SAC10" s="274"/>
      <c r="SAD10" s="275"/>
      <c r="SAE10" s="276"/>
      <c r="SAF10" s="277"/>
      <c r="SAG10" s="274"/>
      <c r="SAH10" s="275"/>
      <c r="SAI10" s="276"/>
      <c r="SAJ10" s="277"/>
      <c r="SAK10" s="274"/>
      <c r="SAL10" s="275"/>
      <c r="SAM10" s="276"/>
      <c r="SAN10" s="277"/>
      <c r="SAO10" s="274"/>
      <c r="SAP10" s="275"/>
      <c r="SAQ10" s="276"/>
      <c r="SAR10" s="277"/>
      <c r="SAS10" s="274"/>
      <c r="SAT10" s="275"/>
      <c r="SAU10" s="276"/>
      <c r="SAV10" s="277"/>
      <c r="SAW10" s="274"/>
      <c r="SAX10" s="275"/>
      <c r="SAY10" s="276"/>
      <c r="SAZ10" s="277"/>
      <c r="SBA10" s="274"/>
      <c r="SBB10" s="275"/>
      <c r="SBC10" s="276"/>
      <c r="SBD10" s="277"/>
      <c r="SBE10" s="274"/>
      <c r="SBF10" s="275"/>
      <c r="SBG10" s="276"/>
      <c r="SBH10" s="277"/>
      <c r="SBI10" s="274"/>
      <c r="SBJ10" s="275"/>
      <c r="SBK10" s="276"/>
      <c r="SBL10" s="277"/>
      <c r="SBM10" s="274"/>
      <c r="SBN10" s="275"/>
      <c r="SBO10" s="276"/>
      <c r="SBP10" s="277"/>
      <c r="SBQ10" s="274"/>
      <c r="SBR10" s="275"/>
      <c r="SBS10" s="276"/>
      <c r="SBT10" s="277"/>
      <c r="SBU10" s="274"/>
      <c r="SBV10" s="275"/>
      <c r="SBW10" s="276"/>
      <c r="SBX10" s="277"/>
      <c r="SBY10" s="274"/>
      <c r="SBZ10" s="275"/>
      <c r="SCA10" s="276"/>
      <c r="SCB10" s="277"/>
      <c r="SCC10" s="274"/>
      <c r="SCD10" s="275"/>
      <c r="SCE10" s="276"/>
      <c r="SCF10" s="277"/>
      <c r="SCG10" s="274"/>
      <c r="SCH10" s="275"/>
      <c r="SCI10" s="276"/>
      <c r="SCJ10" s="277"/>
      <c r="SCK10" s="274"/>
      <c r="SCL10" s="275"/>
      <c r="SCM10" s="276"/>
      <c r="SCN10" s="277"/>
      <c r="SCO10" s="274"/>
      <c r="SCP10" s="275"/>
      <c r="SCQ10" s="276"/>
      <c r="SCR10" s="277"/>
      <c r="SCS10" s="274"/>
      <c r="SCT10" s="275"/>
      <c r="SCU10" s="276"/>
      <c r="SCV10" s="277"/>
      <c r="SCW10" s="274"/>
      <c r="SCX10" s="275"/>
      <c r="SCY10" s="276"/>
      <c r="SCZ10" s="277"/>
      <c r="SDA10" s="274"/>
      <c r="SDB10" s="275"/>
      <c r="SDC10" s="276"/>
      <c r="SDD10" s="277"/>
      <c r="SDE10" s="274"/>
      <c r="SDF10" s="275"/>
      <c r="SDG10" s="276"/>
      <c r="SDH10" s="277"/>
      <c r="SDI10" s="274"/>
      <c r="SDJ10" s="275"/>
      <c r="SDK10" s="276"/>
      <c r="SDL10" s="277"/>
      <c r="SDM10" s="274"/>
      <c r="SDN10" s="275"/>
      <c r="SDO10" s="276"/>
      <c r="SDP10" s="277"/>
      <c r="SDQ10" s="274"/>
      <c r="SDR10" s="275"/>
      <c r="SDS10" s="276"/>
      <c r="SDT10" s="277"/>
      <c r="SDU10" s="274"/>
      <c r="SDV10" s="275"/>
      <c r="SDW10" s="276"/>
      <c r="SDX10" s="277"/>
      <c r="SDY10" s="274"/>
      <c r="SDZ10" s="275"/>
      <c r="SEA10" s="276"/>
      <c r="SEB10" s="277"/>
      <c r="SEC10" s="274"/>
      <c r="SED10" s="275"/>
      <c r="SEE10" s="276"/>
      <c r="SEF10" s="277"/>
      <c r="SEG10" s="274"/>
      <c r="SEH10" s="275"/>
      <c r="SEI10" s="276"/>
      <c r="SEJ10" s="277"/>
      <c r="SEK10" s="274"/>
      <c r="SEL10" s="275"/>
      <c r="SEM10" s="276"/>
      <c r="SEN10" s="277"/>
      <c r="SEO10" s="274"/>
      <c r="SEP10" s="275"/>
      <c r="SEQ10" s="276"/>
      <c r="SER10" s="277"/>
      <c r="SES10" s="274"/>
      <c r="SET10" s="275"/>
      <c r="SEU10" s="276"/>
      <c r="SEV10" s="277"/>
      <c r="SEW10" s="274"/>
      <c r="SEX10" s="275"/>
      <c r="SEY10" s="276"/>
      <c r="SEZ10" s="277"/>
      <c r="SFA10" s="274"/>
      <c r="SFB10" s="275"/>
      <c r="SFC10" s="276"/>
      <c r="SFD10" s="277"/>
      <c r="SFE10" s="274"/>
      <c r="SFF10" s="275"/>
      <c r="SFG10" s="276"/>
      <c r="SFH10" s="277"/>
      <c r="SFI10" s="274"/>
      <c r="SFJ10" s="275"/>
      <c r="SFK10" s="276"/>
      <c r="SFL10" s="277"/>
      <c r="SFM10" s="274"/>
      <c r="SFN10" s="275"/>
      <c r="SFO10" s="276"/>
      <c r="SFP10" s="277"/>
      <c r="SFQ10" s="274"/>
      <c r="SFR10" s="275"/>
      <c r="SFS10" s="276"/>
      <c r="SFT10" s="277"/>
      <c r="SFU10" s="274"/>
      <c r="SFV10" s="275"/>
      <c r="SFW10" s="276"/>
      <c r="SFX10" s="277"/>
      <c r="SFY10" s="274"/>
      <c r="SFZ10" s="275"/>
      <c r="SGA10" s="276"/>
      <c r="SGB10" s="277"/>
      <c r="SGC10" s="274"/>
      <c r="SGD10" s="275"/>
      <c r="SGE10" s="276"/>
      <c r="SGF10" s="277"/>
      <c r="SGG10" s="274"/>
      <c r="SGH10" s="275"/>
      <c r="SGI10" s="276"/>
      <c r="SGJ10" s="277"/>
      <c r="SGK10" s="274"/>
      <c r="SGL10" s="275"/>
      <c r="SGM10" s="276"/>
      <c r="SGN10" s="277"/>
      <c r="SGO10" s="274"/>
      <c r="SGP10" s="275"/>
      <c r="SGQ10" s="276"/>
      <c r="SGR10" s="277"/>
      <c r="SGS10" s="274"/>
      <c r="SGT10" s="275"/>
      <c r="SGU10" s="276"/>
      <c r="SGV10" s="277"/>
      <c r="SGW10" s="274"/>
      <c r="SGX10" s="275"/>
      <c r="SGY10" s="276"/>
      <c r="SGZ10" s="277"/>
      <c r="SHA10" s="274"/>
      <c r="SHB10" s="275"/>
      <c r="SHC10" s="276"/>
      <c r="SHD10" s="277"/>
      <c r="SHE10" s="274"/>
      <c r="SHF10" s="275"/>
      <c r="SHG10" s="276"/>
      <c r="SHH10" s="277"/>
      <c r="SHI10" s="274"/>
      <c r="SHJ10" s="275"/>
      <c r="SHK10" s="276"/>
      <c r="SHL10" s="277"/>
      <c r="SHM10" s="274"/>
      <c r="SHN10" s="275"/>
      <c r="SHO10" s="276"/>
      <c r="SHP10" s="277"/>
      <c r="SHQ10" s="274"/>
      <c r="SHR10" s="275"/>
      <c r="SHS10" s="276"/>
      <c r="SHT10" s="277"/>
      <c r="SHU10" s="274"/>
      <c r="SHV10" s="275"/>
      <c r="SHW10" s="276"/>
      <c r="SHX10" s="277"/>
      <c r="SHY10" s="274"/>
      <c r="SHZ10" s="275"/>
      <c r="SIA10" s="276"/>
      <c r="SIB10" s="277"/>
      <c r="SIC10" s="274"/>
      <c r="SID10" s="275"/>
      <c r="SIE10" s="276"/>
      <c r="SIF10" s="277"/>
      <c r="SIG10" s="274"/>
      <c r="SIH10" s="275"/>
      <c r="SII10" s="276"/>
      <c r="SIJ10" s="277"/>
      <c r="SIK10" s="274"/>
      <c r="SIL10" s="275"/>
      <c r="SIM10" s="276"/>
      <c r="SIN10" s="277"/>
      <c r="SIO10" s="274"/>
      <c r="SIP10" s="275"/>
      <c r="SIQ10" s="276"/>
      <c r="SIR10" s="277"/>
      <c r="SIS10" s="274"/>
      <c r="SIT10" s="275"/>
      <c r="SIU10" s="276"/>
      <c r="SIV10" s="277"/>
      <c r="SIW10" s="274"/>
      <c r="SIX10" s="275"/>
      <c r="SIY10" s="276"/>
      <c r="SIZ10" s="277"/>
      <c r="SJA10" s="274"/>
      <c r="SJB10" s="275"/>
      <c r="SJC10" s="276"/>
      <c r="SJD10" s="277"/>
      <c r="SJE10" s="274"/>
      <c r="SJF10" s="275"/>
      <c r="SJG10" s="276"/>
      <c r="SJH10" s="277"/>
      <c r="SJI10" s="274"/>
      <c r="SJJ10" s="275"/>
      <c r="SJK10" s="276"/>
      <c r="SJL10" s="277"/>
      <c r="SJM10" s="274"/>
      <c r="SJN10" s="275"/>
      <c r="SJO10" s="276"/>
      <c r="SJP10" s="277"/>
      <c r="SJQ10" s="274"/>
      <c r="SJR10" s="275"/>
      <c r="SJS10" s="276"/>
      <c r="SJT10" s="277"/>
      <c r="SJU10" s="274"/>
      <c r="SJV10" s="275"/>
      <c r="SJW10" s="276"/>
      <c r="SJX10" s="277"/>
      <c r="SJY10" s="274"/>
      <c r="SJZ10" s="275"/>
      <c r="SKA10" s="276"/>
      <c r="SKB10" s="277"/>
      <c r="SKC10" s="274"/>
      <c r="SKD10" s="275"/>
      <c r="SKE10" s="276"/>
      <c r="SKF10" s="277"/>
      <c r="SKG10" s="274"/>
      <c r="SKH10" s="275"/>
      <c r="SKI10" s="276"/>
      <c r="SKJ10" s="277"/>
      <c r="SKK10" s="274"/>
      <c r="SKL10" s="275"/>
      <c r="SKM10" s="276"/>
      <c r="SKN10" s="277"/>
      <c r="SKO10" s="274"/>
      <c r="SKP10" s="275"/>
      <c r="SKQ10" s="276"/>
      <c r="SKR10" s="277"/>
      <c r="SKS10" s="274"/>
      <c r="SKT10" s="275"/>
      <c r="SKU10" s="276"/>
      <c r="SKV10" s="277"/>
      <c r="SKW10" s="274"/>
      <c r="SKX10" s="275"/>
      <c r="SKY10" s="276"/>
      <c r="SKZ10" s="277"/>
      <c r="SLA10" s="274"/>
      <c r="SLB10" s="275"/>
      <c r="SLC10" s="276"/>
      <c r="SLD10" s="277"/>
      <c r="SLE10" s="274"/>
      <c r="SLF10" s="275"/>
      <c r="SLG10" s="276"/>
      <c r="SLH10" s="277"/>
      <c r="SLI10" s="274"/>
      <c r="SLJ10" s="275"/>
      <c r="SLK10" s="276"/>
      <c r="SLL10" s="277"/>
      <c r="SLM10" s="274"/>
      <c r="SLN10" s="275"/>
      <c r="SLO10" s="276"/>
      <c r="SLP10" s="277"/>
      <c r="SLQ10" s="274"/>
      <c r="SLR10" s="275"/>
      <c r="SLS10" s="276"/>
      <c r="SLT10" s="277"/>
      <c r="SLU10" s="274"/>
      <c r="SLV10" s="275"/>
      <c r="SLW10" s="276"/>
      <c r="SLX10" s="277"/>
      <c r="SLY10" s="274"/>
      <c r="SLZ10" s="275"/>
      <c r="SMA10" s="276"/>
      <c r="SMB10" s="277"/>
      <c r="SMC10" s="274"/>
      <c r="SMD10" s="275"/>
      <c r="SME10" s="276"/>
      <c r="SMF10" s="277"/>
      <c r="SMG10" s="274"/>
      <c r="SMH10" s="275"/>
      <c r="SMI10" s="276"/>
      <c r="SMJ10" s="277"/>
      <c r="SMK10" s="274"/>
      <c r="SML10" s="275"/>
      <c r="SMM10" s="276"/>
      <c r="SMN10" s="277"/>
      <c r="SMO10" s="274"/>
      <c r="SMP10" s="275"/>
      <c r="SMQ10" s="276"/>
      <c r="SMR10" s="277"/>
      <c r="SMS10" s="274"/>
      <c r="SMT10" s="275"/>
      <c r="SMU10" s="276"/>
      <c r="SMV10" s="277"/>
      <c r="SMW10" s="274"/>
      <c r="SMX10" s="275"/>
      <c r="SMY10" s="276"/>
      <c r="SMZ10" s="277"/>
      <c r="SNA10" s="274"/>
      <c r="SNB10" s="275"/>
      <c r="SNC10" s="276"/>
      <c r="SND10" s="277"/>
      <c r="SNE10" s="274"/>
      <c r="SNF10" s="275"/>
      <c r="SNG10" s="276"/>
      <c r="SNH10" s="277"/>
      <c r="SNI10" s="274"/>
      <c r="SNJ10" s="275"/>
      <c r="SNK10" s="276"/>
      <c r="SNL10" s="277"/>
      <c r="SNM10" s="274"/>
      <c r="SNN10" s="275"/>
      <c r="SNO10" s="276"/>
      <c r="SNP10" s="277"/>
      <c r="SNQ10" s="274"/>
      <c r="SNR10" s="275"/>
      <c r="SNS10" s="276"/>
      <c r="SNT10" s="277"/>
      <c r="SNU10" s="274"/>
      <c r="SNV10" s="275"/>
      <c r="SNW10" s="276"/>
      <c r="SNX10" s="277"/>
      <c r="SNY10" s="274"/>
      <c r="SNZ10" s="275"/>
      <c r="SOA10" s="276"/>
      <c r="SOB10" s="277"/>
      <c r="SOC10" s="274"/>
      <c r="SOD10" s="275"/>
      <c r="SOE10" s="276"/>
      <c r="SOF10" s="277"/>
      <c r="SOG10" s="274"/>
      <c r="SOH10" s="275"/>
      <c r="SOI10" s="276"/>
      <c r="SOJ10" s="277"/>
      <c r="SOK10" s="274"/>
      <c r="SOL10" s="275"/>
      <c r="SOM10" s="276"/>
      <c r="SON10" s="277"/>
      <c r="SOO10" s="274"/>
      <c r="SOP10" s="275"/>
      <c r="SOQ10" s="276"/>
      <c r="SOR10" s="277"/>
      <c r="SOS10" s="274"/>
      <c r="SOT10" s="275"/>
      <c r="SOU10" s="276"/>
      <c r="SOV10" s="277"/>
      <c r="SOW10" s="274"/>
      <c r="SOX10" s="275"/>
      <c r="SOY10" s="276"/>
      <c r="SOZ10" s="277"/>
      <c r="SPA10" s="274"/>
      <c r="SPB10" s="275"/>
      <c r="SPC10" s="276"/>
      <c r="SPD10" s="277"/>
      <c r="SPE10" s="274"/>
      <c r="SPF10" s="275"/>
      <c r="SPG10" s="276"/>
      <c r="SPH10" s="277"/>
      <c r="SPI10" s="274"/>
      <c r="SPJ10" s="275"/>
      <c r="SPK10" s="276"/>
      <c r="SPL10" s="277"/>
      <c r="SPM10" s="274"/>
      <c r="SPN10" s="275"/>
      <c r="SPO10" s="276"/>
      <c r="SPP10" s="277"/>
      <c r="SPQ10" s="274"/>
      <c r="SPR10" s="275"/>
      <c r="SPS10" s="276"/>
      <c r="SPT10" s="277"/>
      <c r="SPU10" s="274"/>
      <c r="SPV10" s="275"/>
      <c r="SPW10" s="276"/>
      <c r="SPX10" s="277"/>
      <c r="SPY10" s="274"/>
      <c r="SPZ10" s="275"/>
      <c r="SQA10" s="276"/>
      <c r="SQB10" s="277"/>
      <c r="SQC10" s="274"/>
      <c r="SQD10" s="275"/>
      <c r="SQE10" s="276"/>
      <c r="SQF10" s="277"/>
      <c r="SQG10" s="274"/>
      <c r="SQH10" s="275"/>
      <c r="SQI10" s="276"/>
      <c r="SQJ10" s="277"/>
      <c r="SQK10" s="274"/>
      <c r="SQL10" s="275"/>
      <c r="SQM10" s="276"/>
      <c r="SQN10" s="277"/>
      <c r="SQO10" s="274"/>
      <c r="SQP10" s="275"/>
      <c r="SQQ10" s="276"/>
      <c r="SQR10" s="277"/>
      <c r="SQS10" s="274"/>
      <c r="SQT10" s="275"/>
      <c r="SQU10" s="276"/>
      <c r="SQV10" s="277"/>
      <c r="SQW10" s="274"/>
      <c r="SQX10" s="275"/>
      <c r="SQY10" s="276"/>
      <c r="SQZ10" s="277"/>
      <c r="SRA10" s="274"/>
      <c r="SRB10" s="275"/>
      <c r="SRC10" s="276"/>
      <c r="SRD10" s="277"/>
      <c r="SRE10" s="274"/>
      <c r="SRF10" s="275"/>
      <c r="SRG10" s="276"/>
      <c r="SRH10" s="277"/>
      <c r="SRI10" s="274"/>
      <c r="SRJ10" s="275"/>
      <c r="SRK10" s="276"/>
      <c r="SRL10" s="277"/>
      <c r="SRM10" s="274"/>
      <c r="SRN10" s="275"/>
      <c r="SRO10" s="276"/>
      <c r="SRP10" s="277"/>
      <c r="SRQ10" s="274"/>
      <c r="SRR10" s="275"/>
      <c r="SRS10" s="276"/>
      <c r="SRT10" s="277"/>
      <c r="SRU10" s="274"/>
      <c r="SRV10" s="275"/>
      <c r="SRW10" s="276"/>
      <c r="SRX10" s="277"/>
      <c r="SRY10" s="274"/>
      <c r="SRZ10" s="275"/>
      <c r="SSA10" s="276"/>
      <c r="SSB10" s="277"/>
      <c r="SSC10" s="274"/>
      <c r="SSD10" s="275"/>
      <c r="SSE10" s="276"/>
      <c r="SSF10" s="277"/>
      <c r="SSG10" s="274"/>
      <c r="SSH10" s="275"/>
      <c r="SSI10" s="276"/>
      <c r="SSJ10" s="277"/>
      <c r="SSK10" s="274"/>
      <c r="SSL10" s="275"/>
      <c r="SSM10" s="276"/>
      <c r="SSN10" s="277"/>
      <c r="SSO10" s="274"/>
      <c r="SSP10" s="275"/>
      <c r="SSQ10" s="276"/>
      <c r="SSR10" s="277"/>
      <c r="SSS10" s="274"/>
      <c r="SST10" s="275"/>
      <c r="SSU10" s="276"/>
      <c r="SSV10" s="277"/>
      <c r="SSW10" s="274"/>
      <c r="SSX10" s="275"/>
      <c r="SSY10" s="276"/>
      <c r="SSZ10" s="277"/>
      <c r="STA10" s="274"/>
      <c r="STB10" s="275"/>
      <c r="STC10" s="276"/>
      <c r="STD10" s="277"/>
      <c r="STE10" s="274"/>
      <c r="STF10" s="275"/>
      <c r="STG10" s="276"/>
      <c r="STH10" s="277"/>
      <c r="STI10" s="274"/>
      <c r="STJ10" s="275"/>
      <c r="STK10" s="276"/>
      <c r="STL10" s="277"/>
      <c r="STM10" s="274"/>
      <c r="STN10" s="275"/>
      <c r="STO10" s="276"/>
      <c r="STP10" s="277"/>
      <c r="STQ10" s="274"/>
      <c r="STR10" s="275"/>
      <c r="STS10" s="276"/>
      <c r="STT10" s="277"/>
      <c r="STU10" s="274"/>
      <c r="STV10" s="275"/>
      <c r="STW10" s="276"/>
      <c r="STX10" s="277"/>
      <c r="STY10" s="274"/>
      <c r="STZ10" s="275"/>
      <c r="SUA10" s="276"/>
      <c r="SUB10" s="277"/>
      <c r="SUC10" s="274"/>
      <c r="SUD10" s="275"/>
      <c r="SUE10" s="276"/>
      <c r="SUF10" s="277"/>
      <c r="SUG10" s="274"/>
      <c r="SUH10" s="275"/>
      <c r="SUI10" s="276"/>
      <c r="SUJ10" s="277"/>
      <c r="SUK10" s="274"/>
      <c r="SUL10" s="275"/>
      <c r="SUM10" s="276"/>
      <c r="SUN10" s="277"/>
      <c r="SUO10" s="274"/>
      <c r="SUP10" s="275"/>
      <c r="SUQ10" s="276"/>
      <c r="SUR10" s="277"/>
      <c r="SUS10" s="274"/>
      <c r="SUT10" s="275"/>
      <c r="SUU10" s="276"/>
      <c r="SUV10" s="277"/>
      <c r="SUW10" s="274"/>
      <c r="SUX10" s="275"/>
      <c r="SUY10" s="276"/>
      <c r="SUZ10" s="277"/>
      <c r="SVA10" s="274"/>
      <c r="SVB10" s="275"/>
      <c r="SVC10" s="276"/>
      <c r="SVD10" s="277"/>
      <c r="SVE10" s="274"/>
      <c r="SVF10" s="275"/>
      <c r="SVG10" s="276"/>
      <c r="SVH10" s="277"/>
      <c r="SVI10" s="274"/>
      <c r="SVJ10" s="275"/>
      <c r="SVK10" s="276"/>
      <c r="SVL10" s="277"/>
      <c r="SVM10" s="274"/>
      <c r="SVN10" s="275"/>
      <c r="SVO10" s="276"/>
      <c r="SVP10" s="277"/>
      <c r="SVQ10" s="274"/>
      <c r="SVR10" s="275"/>
      <c r="SVS10" s="276"/>
      <c r="SVT10" s="277"/>
      <c r="SVU10" s="274"/>
      <c r="SVV10" s="275"/>
      <c r="SVW10" s="276"/>
      <c r="SVX10" s="277"/>
      <c r="SVY10" s="274"/>
      <c r="SVZ10" s="275"/>
      <c r="SWA10" s="276"/>
      <c r="SWB10" s="277"/>
      <c r="SWC10" s="274"/>
      <c r="SWD10" s="275"/>
      <c r="SWE10" s="276"/>
      <c r="SWF10" s="277"/>
      <c r="SWG10" s="274"/>
      <c r="SWH10" s="275"/>
      <c r="SWI10" s="276"/>
      <c r="SWJ10" s="277"/>
      <c r="SWK10" s="274"/>
      <c r="SWL10" s="275"/>
      <c r="SWM10" s="276"/>
      <c r="SWN10" s="277"/>
      <c r="SWO10" s="274"/>
      <c r="SWP10" s="275"/>
      <c r="SWQ10" s="276"/>
      <c r="SWR10" s="277"/>
      <c r="SWS10" s="274"/>
      <c r="SWT10" s="275"/>
      <c r="SWU10" s="276"/>
      <c r="SWV10" s="277"/>
      <c r="SWW10" s="274"/>
      <c r="SWX10" s="275"/>
      <c r="SWY10" s="276"/>
      <c r="SWZ10" s="277"/>
      <c r="SXA10" s="274"/>
      <c r="SXB10" s="275"/>
      <c r="SXC10" s="276"/>
      <c r="SXD10" s="277"/>
      <c r="SXE10" s="274"/>
      <c r="SXF10" s="275"/>
      <c r="SXG10" s="276"/>
      <c r="SXH10" s="277"/>
      <c r="SXI10" s="274"/>
      <c r="SXJ10" s="275"/>
      <c r="SXK10" s="276"/>
      <c r="SXL10" s="277"/>
      <c r="SXM10" s="274"/>
      <c r="SXN10" s="275"/>
      <c r="SXO10" s="276"/>
      <c r="SXP10" s="277"/>
      <c r="SXQ10" s="274"/>
      <c r="SXR10" s="275"/>
      <c r="SXS10" s="276"/>
      <c r="SXT10" s="277"/>
      <c r="SXU10" s="274"/>
      <c r="SXV10" s="275"/>
      <c r="SXW10" s="276"/>
      <c r="SXX10" s="277"/>
      <c r="SXY10" s="274"/>
      <c r="SXZ10" s="275"/>
      <c r="SYA10" s="276"/>
      <c r="SYB10" s="277"/>
      <c r="SYC10" s="274"/>
      <c r="SYD10" s="275"/>
      <c r="SYE10" s="276"/>
      <c r="SYF10" s="277"/>
      <c r="SYG10" s="274"/>
      <c r="SYH10" s="275"/>
      <c r="SYI10" s="276"/>
      <c r="SYJ10" s="277"/>
      <c r="SYK10" s="274"/>
      <c r="SYL10" s="275"/>
      <c r="SYM10" s="276"/>
      <c r="SYN10" s="277"/>
      <c r="SYO10" s="274"/>
      <c r="SYP10" s="275"/>
      <c r="SYQ10" s="276"/>
      <c r="SYR10" s="277"/>
      <c r="SYS10" s="274"/>
      <c r="SYT10" s="275"/>
      <c r="SYU10" s="276"/>
      <c r="SYV10" s="277"/>
      <c r="SYW10" s="274"/>
      <c r="SYX10" s="275"/>
      <c r="SYY10" s="276"/>
      <c r="SYZ10" s="277"/>
      <c r="SZA10" s="274"/>
      <c r="SZB10" s="275"/>
      <c r="SZC10" s="276"/>
      <c r="SZD10" s="277"/>
      <c r="SZE10" s="274"/>
      <c r="SZF10" s="275"/>
      <c r="SZG10" s="276"/>
      <c r="SZH10" s="277"/>
      <c r="SZI10" s="274"/>
      <c r="SZJ10" s="275"/>
      <c r="SZK10" s="276"/>
      <c r="SZL10" s="277"/>
      <c r="SZM10" s="274"/>
      <c r="SZN10" s="275"/>
      <c r="SZO10" s="276"/>
      <c r="SZP10" s="277"/>
      <c r="SZQ10" s="274"/>
      <c r="SZR10" s="275"/>
      <c r="SZS10" s="276"/>
      <c r="SZT10" s="277"/>
      <c r="SZU10" s="274"/>
      <c r="SZV10" s="275"/>
      <c r="SZW10" s="276"/>
      <c r="SZX10" s="277"/>
      <c r="SZY10" s="274"/>
      <c r="SZZ10" s="275"/>
      <c r="TAA10" s="276"/>
      <c r="TAB10" s="277"/>
      <c r="TAC10" s="274"/>
      <c r="TAD10" s="275"/>
      <c r="TAE10" s="276"/>
      <c r="TAF10" s="277"/>
      <c r="TAG10" s="274"/>
      <c r="TAH10" s="275"/>
      <c r="TAI10" s="276"/>
      <c r="TAJ10" s="277"/>
      <c r="TAK10" s="274"/>
      <c r="TAL10" s="275"/>
      <c r="TAM10" s="276"/>
      <c r="TAN10" s="277"/>
      <c r="TAO10" s="274"/>
      <c r="TAP10" s="275"/>
      <c r="TAQ10" s="276"/>
      <c r="TAR10" s="277"/>
      <c r="TAS10" s="274"/>
      <c r="TAT10" s="275"/>
      <c r="TAU10" s="276"/>
      <c r="TAV10" s="277"/>
      <c r="TAW10" s="274"/>
      <c r="TAX10" s="275"/>
      <c r="TAY10" s="276"/>
      <c r="TAZ10" s="277"/>
      <c r="TBA10" s="274"/>
      <c r="TBB10" s="275"/>
      <c r="TBC10" s="276"/>
      <c r="TBD10" s="277"/>
      <c r="TBE10" s="274"/>
      <c r="TBF10" s="275"/>
      <c r="TBG10" s="276"/>
      <c r="TBH10" s="277"/>
      <c r="TBI10" s="274"/>
      <c r="TBJ10" s="275"/>
      <c r="TBK10" s="276"/>
      <c r="TBL10" s="277"/>
      <c r="TBM10" s="274"/>
      <c r="TBN10" s="275"/>
      <c r="TBO10" s="276"/>
      <c r="TBP10" s="277"/>
      <c r="TBQ10" s="274"/>
      <c r="TBR10" s="275"/>
      <c r="TBS10" s="276"/>
      <c r="TBT10" s="277"/>
      <c r="TBU10" s="274"/>
      <c r="TBV10" s="275"/>
      <c r="TBW10" s="276"/>
      <c r="TBX10" s="277"/>
      <c r="TBY10" s="274"/>
      <c r="TBZ10" s="275"/>
      <c r="TCA10" s="276"/>
      <c r="TCB10" s="277"/>
      <c r="TCC10" s="274"/>
      <c r="TCD10" s="275"/>
      <c r="TCE10" s="276"/>
      <c r="TCF10" s="277"/>
      <c r="TCG10" s="274"/>
      <c r="TCH10" s="275"/>
      <c r="TCI10" s="276"/>
      <c r="TCJ10" s="277"/>
      <c r="TCK10" s="274"/>
      <c r="TCL10" s="275"/>
      <c r="TCM10" s="276"/>
      <c r="TCN10" s="277"/>
      <c r="TCO10" s="274"/>
      <c r="TCP10" s="275"/>
      <c r="TCQ10" s="276"/>
      <c r="TCR10" s="277"/>
      <c r="TCS10" s="274"/>
      <c r="TCT10" s="275"/>
      <c r="TCU10" s="276"/>
      <c r="TCV10" s="277"/>
      <c r="TCW10" s="274"/>
      <c r="TCX10" s="275"/>
      <c r="TCY10" s="276"/>
      <c r="TCZ10" s="277"/>
      <c r="TDA10" s="274"/>
      <c r="TDB10" s="275"/>
      <c r="TDC10" s="276"/>
      <c r="TDD10" s="277"/>
      <c r="TDE10" s="274"/>
      <c r="TDF10" s="275"/>
      <c r="TDG10" s="276"/>
      <c r="TDH10" s="277"/>
      <c r="TDI10" s="274"/>
      <c r="TDJ10" s="275"/>
      <c r="TDK10" s="276"/>
      <c r="TDL10" s="277"/>
      <c r="TDM10" s="274"/>
      <c r="TDN10" s="275"/>
      <c r="TDO10" s="276"/>
      <c r="TDP10" s="277"/>
      <c r="TDQ10" s="274"/>
      <c r="TDR10" s="275"/>
      <c r="TDS10" s="276"/>
      <c r="TDT10" s="277"/>
      <c r="TDU10" s="274"/>
      <c r="TDV10" s="275"/>
      <c r="TDW10" s="276"/>
      <c r="TDX10" s="277"/>
      <c r="TDY10" s="274"/>
      <c r="TDZ10" s="275"/>
      <c r="TEA10" s="276"/>
      <c r="TEB10" s="277"/>
      <c r="TEC10" s="274"/>
      <c r="TED10" s="275"/>
      <c r="TEE10" s="276"/>
      <c r="TEF10" s="277"/>
      <c r="TEG10" s="274"/>
      <c r="TEH10" s="275"/>
      <c r="TEI10" s="276"/>
      <c r="TEJ10" s="277"/>
      <c r="TEK10" s="274"/>
      <c r="TEL10" s="275"/>
      <c r="TEM10" s="276"/>
      <c r="TEN10" s="277"/>
      <c r="TEO10" s="274"/>
      <c r="TEP10" s="275"/>
      <c r="TEQ10" s="276"/>
      <c r="TER10" s="277"/>
      <c r="TES10" s="274"/>
      <c r="TET10" s="275"/>
      <c r="TEU10" s="276"/>
      <c r="TEV10" s="277"/>
      <c r="TEW10" s="274"/>
      <c r="TEX10" s="275"/>
      <c r="TEY10" s="276"/>
      <c r="TEZ10" s="277"/>
      <c r="TFA10" s="274"/>
      <c r="TFB10" s="275"/>
      <c r="TFC10" s="276"/>
      <c r="TFD10" s="277"/>
      <c r="TFE10" s="274"/>
      <c r="TFF10" s="275"/>
      <c r="TFG10" s="276"/>
      <c r="TFH10" s="277"/>
      <c r="TFI10" s="274"/>
      <c r="TFJ10" s="275"/>
      <c r="TFK10" s="276"/>
      <c r="TFL10" s="277"/>
      <c r="TFM10" s="274"/>
      <c r="TFN10" s="275"/>
      <c r="TFO10" s="276"/>
      <c r="TFP10" s="277"/>
      <c r="TFQ10" s="274"/>
      <c r="TFR10" s="275"/>
      <c r="TFS10" s="276"/>
      <c r="TFT10" s="277"/>
      <c r="TFU10" s="274"/>
      <c r="TFV10" s="275"/>
      <c r="TFW10" s="276"/>
      <c r="TFX10" s="277"/>
      <c r="TFY10" s="274"/>
      <c r="TFZ10" s="275"/>
      <c r="TGA10" s="276"/>
      <c r="TGB10" s="277"/>
      <c r="TGC10" s="274"/>
      <c r="TGD10" s="275"/>
      <c r="TGE10" s="276"/>
      <c r="TGF10" s="277"/>
      <c r="TGG10" s="274"/>
      <c r="TGH10" s="275"/>
      <c r="TGI10" s="276"/>
      <c r="TGJ10" s="277"/>
      <c r="TGK10" s="274"/>
      <c r="TGL10" s="275"/>
      <c r="TGM10" s="276"/>
      <c r="TGN10" s="277"/>
      <c r="TGO10" s="274"/>
      <c r="TGP10" s="275"/>
      <c r="TGQ10" s="276"/>
      <c r="TGR10" s="277"/>
      <c r="TGS10" s="274"/>
      <c r="TGT10" s="275"/>
      <c r="TGU10" s="276"/>
      <c r="TGV10" s="277"/>
      <c r="TGW10" s="274"/>
      <c r="TGX10" s="275"/>
      <c r="TGY10" s="276"/>
      <c r="TGZ10" s="277"/>
      <c r="THA10" s="274"/>
      <c r="THB10" s="275"/>
      <c r="THC10" s="276"/>
      <c r="THD10" s="277"/>
      <c r="THE10" s="274"/>
      <c r="THF10" s="275"/>
      <c r="THG10" s="276"/>
      <c r="THH10" s="277"/>
      <c r="THI10" s="274"/>
      <c r="THJ10" s="275"/>
      <c r="THK10" s="276"/>
      <c r="THL10" s="277"/>
      <c r="THM10" s="274"/>
      <c r="THN10" s="275"/>
      <c r="THO10" s="276"/>
      <c r="THP10" s="277"/>
      <c r="THQ10" s="274"/>
      <c r="THR10" s="275"/>
      <c r="THS10" s="276"/>
      <c r="THT10" s="277"/>
      <c r="THU10" s="274"/>
      <c r="THV10" s="275"/>
      <c r="THW10" s="276"/>
      <c r="THX10" s="277"/>
      <c r="THY10" s="274"/>
      <c r="THZ10" s="275"/>
      <c r="TIA10" s="276"/>
      <c r="TIB10" s="277"/>
      <c r="TIC10" s="274"/>
      <c r="TID10" s="275"/>
      <c r="TIE10" s="276"/>
      <c r="TIF10" s="277"/>
      <c r="TIG10" s="274"/>
      <c r="TIH10" s="275"/>
      <c r="TII10" s="276"/>
      <c r="TIJ10" s="277"/>
      <c r="TIK10" s="274"/>
      <c r="TIL10" s="275"/>
      <c r="TIM10" s="276"/>
      <c r="TIN10" s="277"/>
      <c r="TIO10" s="274"/>
      <c r="TIP10" s="275"/>
      <c r="TIQ10" s="276"/>
      <c r="TIR10" s="277"/>
      <c r="TIS10" s="274"/>
      <c r="TIT10" s="275"/>
      <c r="TIU10" s="276"/>
      <c r="TIV10" s="277"/>
      <c r="TIW10" s="274"/>
      <c r="TIX10" s="275"/>
      <c r="TIY10" s="276"/>
      <c r="TIZ10" s="277"/>
      <c r="TJA10" s="274"/>
      <c r="TJB10" s="275"/>
      <c r="TJC10" s="276"/>
      <c r="TJD10" s="277"/>
      <c r="TJE10" s="274"/>
      <c r="TJF10" s="275"/>
      <c r="TJG10" s="276"/>
      <c r="TJH10" s="277"/>
      <c r="TJI10" s="274"/>
      <c r="TJJ10" s="275"/>
      <c r="TJK10" s="276"/>
      <c r="TJL10" s="277"/>
      <c r="TJM10" s="274"/>
      <c r="TJN10" s="275"/>
      <c r="TJO10" s="276"/>
      <c r="TJP10" s="277"/>
      <c r="TJQ10" s="274"/>
      <c r="TJR10" s="275"/>
      <c r="TJS10" s="276"/>
      <c r="TJT10" s="277"/>
      <c r="TJU10" s="274"/>
      <c r="TJV10" s="275"/>
      <c r="TJW10" s="276"/>
      <c r="TJX10" s="277"/>
      <c r="TJY10" s="274"/>
      <c r="TJZ10" s="275"/>
      <c r="TKA10" s="276"/>
      <c r="TKB10" s="277"/>
      <c r="TKC10" s="274"/>
      <c r="TKD10" s="275"/>
      <c r="TKE10" s="276"/>
      <c r="TKF10" s="277"/>
      <c r="TKG10" s="274"/>
      <c r="TKH10" s="275"/>
      <c r="TKI10" s="276"/>
      <c r="TKJ10" s="277"/>
      <c r="TKK10" s="274"/>
      <c r="TKL10" s="275"/>
      <c r="TKM10" s="276"/>
      <c r="TKN10" s="277"/>
      <c r="TKO10" s="274"/>
      <c r="TKP10" s="275"/>
      <c r="TKQ10" s="276"/>
      <c r="TKR10" s="277"/>
      <c r="TKS10" s="274"/>
      <c r="TKT10" s="275"/>
      <c r="TKU10" s="276"/>
      <c r="TKV10" s="277"/>
      <c r="TKW10" s="274"/>
      <c r="TKX10" s="275"/>
      <c r="TKY10" s="276"/>
      <c r="TKZ10" s="277"/>
      <c r="TLA10" s="274"/>
      <c r="TLB10" s="275"/>
      <c r="TLC10" s="276"/>
      <c r="TLD10" s="277"/>
      <c r="TLE10" s="274"/>
      <c r="TLF10" s="275"/>
      <c r="TLG10" s="276"/>
      <c r="TLH10" s="277"/>
      <c r="TLI10" s="274"/>
      <c r="TLJ10" s="275"/>
      <c r="TLK10" s="276"/>
      <c r="TLL10" s="277"/>
      <c r="TLM10" s="274"/>
      <c r="TLN10" s="275"/>
      <c r="TLO10" s="276"/>
      <c r="TLP10" s="277"/>
      <c r="TLQ10" s="274"/>
      <c r="TLR10" s="275"/>
      <c r="TLS10" s="276"/>
      <c r="TLT10" s="277"/>
      <c r="TLU10" s="274"/>
      <c r="TLV10" s="275"/>
      <c r="TLW10" s="276"/>
      <c r="TLX10" s="277"/>
      <c r="TLY10" s="274"/>
      <c r="TLZ10" s="275"/>
      <c r="TMA10" s="276"/>
      <c r="TMB10" s="277"/>
      <c r="TMC10" s="274"/>
      <c r="TMD10" s="275"/>
      <c r="TME10" s="276"/>
      <c r="TMF10" s="277"/>
      <c r="TMG10" s="274"/>
      <c r="TMH10" s="275"/>
      <c r="TMI10" s="276"/>
      <c r="TMJ10" s="277"/>
      <c r="TMK10" s="274"/>
      <c r="TML10" s="275"/>
      <c r="TMM10" s="276"/>
      <c r="TMN10" s="277"/>
      <c r="TMO10" s="274"/>
      <c r="TMP10" s="275"/>
      <c r="TMQ10" s="276"/>
      <c r="TMR10" s="277"/>
      <c r="TMS10" s="274"/>
      <c r="TMT10" s="275"/>
      <c r="TMU10" s="276"/>
      <c r="TMV10" s="277"/>
      <c r="TMW10" s="274"/>
      <c r="TMX10" s="275"/>
      <c r="TMY10" s="276"/>
      <c r="TMZ10" s="277"/>
      <c r="TNA10" s="274"/>
      <c r="TNB10" s="275"/>
      <c r="TNC10" s="276"/>
      <c r="TND10" s="277"/>
      <c r="TNE10" s="274"/>
      <c r="TNF10" s="275"/>
      <c r="TNG10" s="276"/>
      <c r="TNH10" s="277"/>
      <c r="TNI10" s="274"/>
      <c r="TNJ10" s="275"/>
      <c r="TNK10" s="276"/>
      <c r="TNL10" s="277"/>
      <c r="TNM10" s="274"/>
      <c r="TNN10" s="275"/>
      <c r="TNO10" s="276"/>
      <c r="TNP10" s="277"/>
      <c r="TNQ10" s="274"/>
      <c r="TNR10" s="275"/>
      <c r="TNS10" s="276"/>
      <c r="TNT10" s="277"/>
      <c r="TNU10" s="274"/>
      <c r="TNV10" s="275"/>
      <c r="TNW10" s="276"/>
      <c r="TNX10" s="277"/>
      <c r="TNY10" s="274"/>
      <c r="TNZ10" s="275"/>
      <c r="TOA10" s="276"/>
      <c r="TOB10" s="277"/>
      <c r="TOC10" s="274"/>
      <c r="TOD10" s="275"/>
      <c r="TOE10" s="276"/>
      <c r="TOF10" s="277"/>
      <c r="TOG10" s="274"/>
      <c r="TOH10" s="275"/>
      <c r="TOI10" s="276"/>
      <c r="TOJ10" s="277"/>
      <c r="TOK10" s="274"/>
      <c r="TOL10" s="275"/>
      <c r="TOM10" s="276"/>
      <c r="TON10" s="277"/>
      <c r="TOO10" s="274"/>
      <c r="TOP10" s="275"/>
      <c r="TOQ10" s="276"/>
      <c r="TOR10" s="277"/>
      <c r="TOS10" s="274"/>
      <c r="TOT10" s="275"/>
      <c r="TOU10" s="276"/>
      <c r="TOV10" s="277"/>
      <c r="TOW10" s="274"/>
      <c r="TOX10" s="275"/>
      <c r="TOY10" s="276"/>
      <c r="TOZ10" s="277"/>
      <c r="TPA10" s="274"/>
      <c r="TPB10" s="275"/>
      <c r="TPC10" s="276"/>
      <c r="TPD10" s="277"/>
      <c r="TPE10" s="274"/>
      <c r="TPF10" s="275"/>
      <c r="TPG10" s="276"/>
      <c r="TPH10" s="277"/>
      <c r="TPI10" s="274"/>
      <c r="TPJ10" s="275"/>
      <c r="TPK10" s="276"/>
      <c r="TPL10" s="277"/>
      <c r="TPM10" s="274"/>
      <c r="TPN10" s="275"/>
      <c r="TPO10" s="276"/>
      <c r="TPP10" s="277"/>
      <c r="TPQ10" s="274"/>
      <c r="TPR10" s="275"/>
      <c r="TPS10" s="276"/>
      <c r="TPT10" s="277"/>
      <c r="TPU10" s="274"/>
      <c r="TPV10" s="275"/>
      <c r="TPW10" s="276"/>
      <c r="TPX10" s="277"/>
      <c r="TPY10" s="274"/>
      <c r="TPZ10" s="275"/>
      <c r="TQA10" s="276"/>
      <c r="TQB10" s="277"/>
      <c r="TQC10" s="274"/>
      <c r="TQD10" s="275"/>
      <c r="TQE10" s="276"/>
      <c r="TQF10" s="277"/>
      <c r="TQG10" s="274"/>
      <c r="TQH10" s="275"/>
      <c r="TQI10" s="276"/>
      <c r="TQJ10" s="277"/>
      <c r="TQK10" s="274"/>
      <c r="TQL10" s="275"/>
      <c r="TQM10" s="276"/>
      <c r="TQN10" s="277"/>
      <c r="TQO10" s="274"/>
      <c r="TQP10" s="275"/>
      <c r="TQQ10" s="276"/>
      <c r="TQR10" s="277"/>
      <c r="TQS10" s="274"/>
      <c r="TQT10" s="275"/>
      <c r="TQU10" s="276"/>
      <c r="TQV10" s="277"/>
      <c r="TQW10" s="274"/>
      <c r="TQX10" s="275"/>
      <c r="TQY10" s="276"/>
      <c r="TQZ10" s="277"/>
      <c r="TRA10" s="274"/>
      <c r="TRB10" s="275"/>
      <c r="TRC10" s="276"/>
      <c r="TRD10" s="277"/>
      <c r="TRE10" s="274"/>
      <c r="TRF10" s="275"/>
      <c r="TRG10" s="276"/>
      <c r="TRH10" s="277"/>
      <c r="TRI10" s="274"/>
      <c r="TRJ10" s="275"/>
      <c r="TRK10" s="276"/>
      <c r="TRL10" s="277"/>
      <c r="TRM10" s="274"/>
      <c r="TRN10" s="275"/>
      <c r="TRO10" s="276"/>
      <c r="TRP10" s="277"/>
      <c r="TRQ10" s="274"/>
      <c r="TRR10" s="275"/>
      <c r="TRS10" s="276"/>
      <c r="TRT10" s="277"/>
      <c r="TRU10" s="274"/>
      <c r="TRV10" s="275"/>
      <c r="TRW10" s="276"/>
      <c r="TRX10" s="277"/>
      <c r="TRY10" s="274"/>
      <c r="TRZ10" s="275"/>
      <c r="TSA10" s="276"/>
      <c r="TSB10" s="277"/>
      <c r="TSC10" s="274"/>
      <c r="TSD10" s="275"/>
      <c r="TSE10" s="276"/>
      <c r="TSF10" s="277"/>
      <c r="TSG10" s="274"/>
      <c r="TSH10" s="275"/>
      <c r="TSI10" s="276"/>
      <c r="TSJ10" s="277"/>
      <c r="TSK10" s="274"/>
      <c r="TSL10" s="275"/>
      <c r="TSM10" s="276"/>
      <c r="TSN10" s="277"/>
      <c r="TSO10" s="274"/>
      <c r="TSP10" s="275"/>
      <c r="TSQ10" s="276"/>
      <c r="TSR10" s="277"/>
      <c r="TSS10" s="274"/>
      <c r="TST10" s="275"/>
      <c r="TSU10" s="276"/>
      <c r="TSV10" s="277"/>
      <c r="TSW10" s="274"/>
      <c r="TSX10" s="275"/>
      <c r="TSY10" s="276"/>
      <c r="TSZ10" s="277"/>
      <c r="TTA10" s="274"/>
      <c r="TTB10" s="275"/>
      <c r="TTC10" s="276"/>
      <c r="TTD10" s="277"/>
      <c r="TTE10" s="274"/>
      <c r="TTF10" s="275"/>
      <c r="TTG10" s="276"/>
      <c r="TTH10" s="277"/>
      <c r="TTI10" s="274"/>
      <c r="TTJ10" s="275"/>
      <c r="TTK10" s="276"/>
      <c r="TTL10" s="277"/>
      <c r="TTM10" s="274"/>
      <c r="TTN10" s="275"/>
      <c r="TTO10" s="276"/>
      <c r="TTP10" s="277"/>
      <c r="TTQ10" s="274"/>
      <c r="TTR10" s="275"/>
      <c r="TTS10" s="276"/>
      <c r="TTT10" s="277"/>
      <c r="TTU10" s="274"/>
      <c r="TTV10" s="275"/>
      <c r="TTW10" s="276"/>
      <c r="TTX10" s="277"/>
      <c r="TTY10" s="274"/>
      <c r="TTZ10" s="275"/>
      <c r="TUA10" s="276"/>
      <c r="TUB10" s="277"/>
      <c r="TUC10" s="274"/>
      <c r="TUD10" s="275"/>
      <c r="TUE10" s="276"/>
      <c r="TUF10" s="277"/>
      <c r="TUG10" s="274"/>
      <c r="TUH10" s="275"/>
      <c r="TUI10" s="276"/>
      <c r="TUJ10" s="277"/>
      <c r="TUK10" s="274"/>
      <c r="TUL10" s="275"/>
      <c r="TUM10" s="276"/>
      <c r="TUN10" s="277"/>
      <c r="TUO10" s="274"/>
      <c r="TUP10" s="275"/>
      <c r="TUQ10" s="276"/>
      <c r="TUR10" s="277"/>
      <c r="TUS10" s="274"/>
      <c r="TUT10" s="275"/>
      <c r="TUU10" s="276"/>
      <c r="TUV10" s="277"/>
      <c r="TUW10" s="274"/>
      <c r="TUX10" s="275"/>
      <c r="TUY10" s="276"/>
      <c r="TUZ10" s="277"/>
      <c r="TVA10" s="274"/>
      <c r="TVB10" s="275"/>
      <c r="TVC10" s="276"/>
      <c r="TVD10" s="277"/>
      <c r="TVE10" s="274"/>
      <c r="TVF10" s="275"/>
      <c r="TVG10" s="276"/>
      <c r="TVH10" s="277"/>
      <c r="TVI10" s="274"/>
      <c r="TVJ10" s="275"/>
      <c r="TVK10" s="276"/>
      <c r="TVL10" s="277"/>
      <c r="TVM10" s="274"/>
      <c r="TVN10" s="275"/>
      <c r="TVO10" s="276"/>
      <c r="TVP10" s="277"/>
      <c r="TVQ10" s="274"/>
      <c r="TVR10" s="275"/>
      <c r="TVS10" s="276"/>
      <c r="TVT10" s="277"/>
      <c r="TVU10" s="274"/>
      <c r="TVV10" s="275"/>
      <c r="TVW10" s="276"/>
      <c r="TVX10" s="277"/>
      <c r="TVY10" s="274"/>
      <c r="TVZ10" s="275"/>
      <c r="TWA10" s="276"/>
      <c r="TWB10" s="277"/>
      <c r="TWC10" s="274"/>
      <c r="TWD10" s="275"/>
      <c r="TWE10" s="276"/>
      <c r="TWF10" s="277"/>
      <c r="TWG10" s="274"/>
      <c r="TWH10" s="275"/>
      <c r="TWI10" s="276"/>
      <c r="TWJ10" s="277"/>
      <c r="TWK10" s="274"/>
      <c r="TWL10" s="275"/>
      <c r="TWM10" s="276"/>
      <c r="TWN10" s="277"/>
      <c r="TWO10" s="274"/>
      <c r="TWP10" s="275"/>
      <c r="TWQ10" s="276"/>
      <c r="TWR10" s="277"/>
      <c r="TWS10" s="274"/>
      <c r="TWT10" s="275"/>
      <c r="TWU10" s="276"/>
      <c r="TWV10" s="277"/>
      <c r="TWW10" s="274"/>
      <c r="TWX10" s="275"/>
      <c r="TWY10" s="276"/>
      <c r="TWZ10" s="277"/>
      <c r="TXA10" s="274"/>
      <c r="TXB10" s="275"/>
      <c r="TXC10" s="276"/>
      <c r="TXD10" s="277"/>
      <c r="TXE10" s="274"/>
      <c r="TXF10" s="275"/>
      <c r="TXG10" s="276"/>
      <c r="TXH10" s="277"/>
      <c r="TXI10" s="274"/>
      <c r="TXJ10" s="275"/>
      <c r="TXK10" s="276"/>
      <c r="TXL10" s="277"/>
      <c r="TXM10" s="274"/>
      <c r="TXN10" s="275"/>
      <c r="TXO10" s="276"/>
      <c r="TXP10" s="277"/>
      <c r="TXQ10" s="274"/>
      <c r="TXR10" s="275"/>
      <c r="TXS10" s="276"/>
      <c r="TXT10" s="277"/>
      <c r="TXU10" s="274"/>
      <c r="TXV10" s="275"/>
      <c r="TXW10" s="276"/>
      <c r="TXX10" s="277"/>
      <c r="TXY10" s="274"/>
      <c r="TXZ10" s="275"/>
      <c r="TYA10" s="276"/>
      <c r="TYB10" s="277"/>
      <c r="TYC10" s="274"/>
      <c r="TYD10" s="275"/>
      <c r="TYE10" s="276"/>
      <c r="TYF10" s="277"/>
      <c r="TYG10" s="274"/>
      <c r="TYH10" s="275"/>
      <c r="TYI10" s="276"/>
      <c r="TYJ10" s="277"/>
      <c r="TYK10" s="274"/>
      <c r="TYL10" s="275"/>
      <c r="TYM10" s="276"/>
      <c r="TYN10" s="277"/>
      <c r="TYO10" s="274"/>
      <c r="TYP10" s="275"/>
      <c r="TYQ10" s="276"/>
      <c r="TYR10" s="277"/>
      <c r="TYS10" s="274"/>
      <c r="TYT10" s="275"/>
      <c r="TYU10" s="276"/>
      <c r="TYV10" s="277"/>
      <c r="TYW10" s="274"/>
      <c r="TYX10" s="275"/>
      <c r="TYY10" s="276"/>
      <c r="TYZ10" s="277"/>
      <c r="TZA10" s="274"/>
      <c r="TZB10" s="275"/>
      <c r="TZC10" s="276"/>
      <c r="TZD10" s="277"/>
      <c r="TZE10" s="274"/>
      <c r="TZF10" s="275"/>
      <c r="TZG10" s="276"/>
      <c r="TZH10" s="277"/>
      <c r="TZI10" s="274"/>
      <c r="TZJ10" s="275"/>
      <c r="TZK10" s="276"/>
      <c r="TZL10" s="277"/>
      <c r="TZM10" s="274"/>
      <c r="TZN10" s="275"/>
      <c r="TZO10" s="276"/>
      <c r="TZP10" s="277"/>
      <c r="TZQ10" s="274"/>
      <c r="TZR10" s="275"/>
      <c r="TZS10" s="276"/>
      <c r="TZT10" s="277"/>
      <c r="TZU10" s="274"/>
      <c r="TZV10" s="275"/>
      <c r="TZW10" s="276"/>
      <c r="TZX10" s="277"/>
      <c r="TZY10" s="274"/>
      <c r="TZZ10" s="275"/>
      <c r="UAA10" s="276"/>
      <c r="UAB10" s="277"/>
      <c r="UAC10" s="274"/>
      <c r="UAD10" s="275"/>
      <c r="UAE10" s="276"/>
      <c r="UAF10" s="277"/>
      <c r="UAG10" s="274"/>
      <c r="UAH10" s="275"/>
      <c r="UAI10" s="276"/>
      <c r="UAJ10" s="277"/>
      <c r="UAK10" s="274"/>
      <c r="UAL10" s="275"/>
      <c r="UAM10" s="276"/>
      <c r="UAN10" s="277"/>
      <c r="UAO10" s="274"/>
      <c r="UAP10" s="275"/>
      <c r="UAQ10" s="276"/>
      <c r="UAR10" s="277"/>
      <c r="UAS10" s="274"/>
      <c r="UAT10" s="275"/>
      <c r="UAU10" s="276"/>
      <c r="UAV10" s="277"/>
      <c r="UAW10" s="274"/>
      <c r="UAX10" s="275"/>
      <c r="UAY10" s="276"/>
      <c r="UAZ10" s="277"/>
      <c r="UBA10" s="274"/>
      <c r="UBB10" s="275"/>
      <c r="UBC10" s="276"/>
      <c r="UBD10" s="277"/>
      <c r="UBE10" s="274"/>
      <c r="UBF10" s="275"/>
      <c r="UBG10" s="276"/>
      <c r="UBH10" s="277"/>
      <c r="UBI10" s="274"/>
      <c r="UBJ10" s="275"/>
      <c r="UBK10" s="276"/>
      <c r="UBL10" s="277"/>
      <c r="UBM10" s="274"/>
      <c r="UBN10" s="275"/>
      <c r="UBO10" s="276"/>
      <c r="UBP10" s="277"/>
      <c r="UBQ10" s="274"/>
      <c r="UBR10" s="275"/>
      <c r="UBS10" s="276"/>
      <c r="UBT10" s="277"/>
      <c r="UBU10" s="274"/>
      <c r="UBV10" s="275"/>
      <c r="UBW10" s="276"/>
      <c r="UBX10" s="277"/>
      <c r="UBY10" s="274"/>
      <c r="UBZ10" s="275"/>
      <c r="UCA10" s="276"/>
      <c r="UCB10" s="277"/>
      <c r="UCC10" s="274"/>
      <c r="UCD10" s="275"/>
      <c r="UCE10" s="276"/>
      <c r="UCF10" s="277"/>
      <c r="UCG10" s="274"/>
      <c r="UCH10" s="275"/>
      <c r="UCI10" s="276"/>
      <c r="UCJ10" s="277"/>
      <c r="UCK10" s="274"/>
      <c r="UCL10" s="275"/>
      <c r="UCM10" s="276"/>
      <c r="UCN10" s="277"/>
      <c r="UCO10" s="274"/>
      <c r="UCP10" s="275"/>
      <c r="UCQ10" s="276"/>
      <c r="UCR10" s="277"/>
      <c r="UCS10" s="274"/>
      <c r="UCT10" s="275"/>
      <c r="UCU10" s="276"/>
      <c r="UCV10" s="277"/>
      <c r="UCW10" s="274"/>
      <c r="UCX10" s="275"/>
      <c r="UCY10" s="276"/>
      <c r="UCZ10" s="277"/>
      <c r="UDA10" s="274"/>
      <c r="UDB10" s="275"/>
      <c r="UDC10" s="276"/>
      <c r="UDD10" s="277"/>
      <c r="UDE10" s="274"/>
      <c r="UDF10" s="275"/>
      <c r="UDG10" s="276"/>
      <c r="UDH10" s="277"/>
      <c r="UDI10" s="274"/>
      <c r="UDJ10" s="275"/>
      <c r="UDK10" s="276"/>
      <c r="UDL10" s="277"/>
      <c r="UDM10" s="274"/>
      <c r="UDN10" s="275"/>
      <c r="UDO10" s="276"/>
      <c r="UDP10" s="277"/>
      <c r="UDQ10" s="274"/>
      <c r="UDR10" s="275"/>
      <c r="UDS10" s="276"/>
      <c r="UDT10" s="277"/>
      <c r="UDU10" s="274"/>
      <c r="UDV10" s="275"/>
      <c r="UDW10" s="276"/>
      <c r="UDX10" s="277"/>
      <c r="UDY10" s="274"/>
      <c r="UDZ10" s="275"/>
      <c r="UEA10" s="276"/>
      <c r="UEB10" s="277"/>
      <c r="UEC10" s="274"/>
      <c r="UED10" s="275"/>
      <c r="UEE10" s="276"/>
      <c r="UEF10" s="277"/>
      <c r="UEG10" s="274"/>
      <c r="UEH10" s="275"/>
      <c r="UEI10" s="276"/>
      <c r="UEJ10" s="277"/>
      <c r="UEK10" s="274"/>
      <c r="UEL10" s="275"/>
      <c r="UEM10" s="276"/>
      <c r="UEN10" s="277"/>
      <c r="UEO10" s="274"/>
      <c r="UEP10" s="275"/>
      <c r="UEQ10" s="276"/>
      <c r="UER10" s="277"/>
      <c r="UES10" s="274"/>
      <c r="UET10" s="275"/>
      <c r="UEU10" s="276"/>
      <c r="UEV10" s="277"/>
      <c r="UEW10" s="274"/>
      <c r="UEX10" s="275"/>
      <c r="UEY10" s="276"/>
      <c r="UEZ10" s="277"/>
      <c r="UFA10" s="274"/>
      <c r="UFB10" s="275"/>
      <c r="UFC10" s="276"/>
      <c r="UFD10" s="277"/>
      <c r="UFE10" s="274"/>
      <c r="UFF10" s="275"/>
      <c r="UFG10" s="276"/>
      <c r="UFH10" s="277"/>
      <c r="UFI10" s="274"/>
      <c r="UFJ10" s="275"/>
      <c r="UFK10" s="276"/>
      <c r="UFL10" s="277"/>
      <c r="UFM10" s="274"/>
      <c r="UFN10" s="275"/>
      <c r="UFO10" s="276"/>
      <c r="UFP10" s="277"/>
      <c r="UFQ10" s="274"/>
      <c r="UFR10" s="275"/>
      <c r="UFS10" s="276"/>
      <c r="UFT10" s="277"/>
      <c r="UFU10" s="274"/>
      <c r="UFV10" s="275"/>
      <c r="UFW10" s="276"/>
      <c r="UFX10" s="277"/>
      <c r="UFY10" s="274"/>
      <c r="UFZ10" s="275"/>
      <c r="UGA10" s="276"/>
      <c r="UGB10" s="277"/>
      <c r="UGC10" s="274"/>
      <c r="UGD10" s="275"/>
      <c r="UGE10" s="276"/>
      <c r="UGF10" s="277"/>
      <c r="UGG10" s="274"/>
      <c r="UGH10" s="275"/>
      <c r="UGI10" s="276"/>
      <c r="UGJ10" s="277"/>
      <c r="UGK10" s="274"/>
      <c r="UGL10" s="275"/>
      <c r="UGM10" s="276"/>
      <c r="UGN10" s="277"/>
      <c r="UGO10" s="274"/>
      <c r="UGP10" s="275"/>
      <c r="UGQ10" s="276"/>
      <c r="UGR10" s="277"/>
      <c r="UGS10" s="274"/>
      <c r="UGT10" s="275"/>
      <c r="UGU10" s="276"/>
      <c r="UGV10" s="277"/>
      <c r="UGW10" s="274"/>
      <c r="UGX10" s="275"/>
      <c r="UGY10" s="276"/>
      <c r="UGZ10" s="277"/>
      <c r="UHA10" s="274"/>
      <c r="UHB10" s="275"/>
      <c r="UHC10" s="276"/>
      <c r="UHD10" s="277"/>
      <c r="UHE10" s="274"/>
      <c r="UHF10" s="275"/>
      <c r="UHG10" s="276"/>
      <c r="UHH10" s="277"/>
      <c r="UHI10" s="274"/>
      <c r="UHJ10" s="275"/>
      <c r="UHK10" s="276"/>
      <c r="UHL10" s="277"/>
      <c r="UHM10" s="274"/>
      <c r="UHN10" s="275"/>
      <c r="UHO10" s="276"/>
      <c r="UHP10" s="277"/>
      <c r="UHQ10" s="274"/>
      <c r="UHR10" s="275"/>
      <c r="UHS10" s="276"/>
      <c r="UHT10" s="277"/>
      <c r="UHU10" s="274"/>
      <c r="UHV10" s="275"/>
      <c r="UHW10" s="276"/>
      <c r="UHX10" s="277"/>
      <c r="UHY10" s="274"/>
      <c r="UHZ10" s="275"/>
      <c r="UIA10" s="276"/>
      <c r="UIB10" s="277"/>
      <c r="UIC10" s="274"/>
      <c r="UID10" s="275"/>
      <c r="UIE10" s="276"/>
      <c r="UIF10" s="277"/>
      <c r="UIG10" s="274"/>
      <c r="UIH10" s="275"/>
      <c r="UII10" s="276"/>
      <c r="UIJ10" s="277"/>
      <c r="UIK10" s="274"/>
      <c r="UIL10" s="275"/>
      <c r="UIM10" s="276"/>
      <c r="UIN10" s="277"/>
      <c r="UIO10" s="274"/>
      <c r="UIP10" s="275"/>
      <c r="UIQ10" s="276"/>
      <c r="UIR10" s="277"/>
      <c r="UIS10" s="274"/>
      <c r="UIT10" s="275"/>
      <c r="UIU10" s="276"/>
      <c r="UIV10" s="277"/>
      <c r="UIW10" s="274"/>
      <c r="UIX10" s="275"/>
      <c r="UIY10" s="276"/>
      <c r="UIZ10" s="277"/>
      <c r="UJA10" s="274"/>
      <c r="UJB10" s="275"/>
      <c r="UJC10" s="276"/>
      <c r="UJD10" s="277"/>
      <c r="UJE10" s="274"/>
      <c r="UJF10" s="275"/>
      <c r="UJG10" s="276"/>
      <c r="UJH10" s="277"/>
      <c r="UJI10" s="274"/>
      <c r="UJJ10" s="275"/>
      <c r="UJK10" s="276"/>
      <c r="UJL10" s="277"/>
      <c r="UJM10" s="274"/>
      <c r="UJN10" s="275"/>
      <c r="UJO10" s="276"/>
      <c r="UJP10" s="277"/>
      <c r="UJQ10" s="274"/>
      <c r="UJR10" s="275"/>
      <c r="UJS10" s="276"/>
      <c r="UJT10" s="277"/>
      <c r="UJU10" s="274"/>
      <c r="UJV10" s="275"/>
      <c r="UJW10" s="276"/>
      <c r="UJX10" s="277"/>
      <c r="UJY10" s="274"/>
      <c r="UJZ10" s="275"/>
      <c r="UKA10" s="276"/>
      <c r="UKB10" s="277"/>
      <c r="UKC10" s="274"/>
      <c r="UKD10" s="275"/>
      <c r="UKE10" s="276"/>
      <c r="UKF10" s="277"/>
      <c r="UKG10" s="274"/>
      <c r="UKH10" s="275"/>
      <c r="UKI10" s="276"/>
      <c r="UKJ10" s="277"/>
      <c r="UKK10" s="274"/>
      <c r="UKL10" s="275"/>
      <c r="UKM10" s="276"/>
      <c r="UKN10" s="277"/>
      <c r="UKO10" s="274"/>
      <c r="UKP10" s="275"/>
      <c r="UKQ10" s="276"/>
      <c r="UKR10" s="277"/>
      <c r="UKS10" s="274"/>
      <c r="UKT10" s="275"/>
      <c r="UKU10" s="276"/>
      <c r="UKV10" s="277"/>
      <c r="UKW10" s="274"/>
      <c r="UKX10" s="275"/>
      <c r="UKY10" s="276"/>
      <c r="UKZ10" s="277"/>
      <c r="ULA10" s="274"/>
      <c r="ULB10" s="275"/>
      <c r="ULC10" s="276"/>
      <c r="ULD10" s="277"/>
      <c r="ULE10" s="274"/>
      <c r="ULF10" s="275"/>
      <c r="ULG10" s="276"/>
      <c r="ULH10" s="277"/>
      <c r="ULI10" s="274"/>
      <c r="ULJ10" s="275"/>
      <c r="ULK10" s="276"/>
      <c r="ULL10" s="277"/>
      <c r="ULM10" s="274"/>
      <c r="ULN10" s="275"/>
      <c r="ULO10" s="276"/>
      <c r="ULP10" s="277"/>
      <c r="ULQ10" s="274"/>
      <c r="ULR10" s="275"/>
      <c r="ULS10" s="276"/>
      <c r="ULT10" s="277"/>
      <c r="ULU10" s="274"/>
      <c r="ULV10" s="275"/>
      <c r="ULW10" s="276"/>
      <c r="ULX10" s="277"/>
      <c r="ULY10" s="274"/>
      <c r="ULZ10" s="275"/>
      <c r="UMA10" s="276"/>
      <c r="UMB10" s="277"/>
      <c r="UMC10" s="274"/>
      <c r="UMD10" s="275"/>
      <c r="UME10" s="276"/>
      <c r="UMF10" s="277"/>
      <c r="UMG10" s="274"/>
      <c r="UMH10" s="275"/>
      <c r="UMI10" s="276"/>
      <c r="UMJ10" s="277"/>
      <c r="UMK10" s="274"/>
      <c r="UML10" s="275"/>
      <c r="UMM10" s="276"/>
      <c r="UMN10" s="277"/>
      <c r="UMO10" s="274"/>
      <c r="UMP10" s="275"/>
      <c r="UMQ10" s="276"/>
      <c r="UMR10" s="277"/>
      <c r="UMS10" s="274"/>
      <c r="UMT10" s="275"/>
      <c r="UMU10" s="276"/>
      <c r="UMV10" s="277"/>
      <c r="UMW10" s="274"/>
      <c r="UMX10" s="275"/>
      <c r="UMY10" s="276"/>
      <c r="UMZ10" s="277"/>
      <c r="UNA10" s="274"/>
      <c r="UNB10" s="275"/>
      <c r="UNC10" s="276"/>
      <c r="UND10" s="277"/>
      <c r="UNE10" s="274"/>
      <c r="UNF10" s="275"/>
      <c r="UNG10" s="276"/>
      <c r="UNH10" s="277"/>
      <c r="UNI10" s="274"/>
      <c r="UNJ10" s="275"/>
      <c r="UNK10" s="276"/>
      <c r="UNL10" s="277"/>
      <c r="UNM10" s="274"/>
      <c r="UNN10" s="275"/>
      <c r="UNO10" s="276"/>
      <c r="UNP10" s="277"/>
      <c r="UNQ10" s="274"/>
      <c r="UNR10" s="275"/>
      <c r="UNS10" s="276"/>
      <c r="UNT10" s="277"/>
      <c r="UNU10" s="274"/>
      <c r="UNV10" s="275"/>
      <c r="UNW10" s="276"/>
      <c r="UNX10" s="277"/>
      <c r="UNY10" s="274"/>
      <c r="UNZ10" s="275"/>
      <c r="UOA10" s="276"/>
      <c r="UOB10" s="277"/>
      <c r="UOC10" s="274"/>
      <c r="UOD10" s="275"/>
      <c r="UOE10" s="276"/>
      <c r="UOF10" s="277"/>
      <c r="UOG10" s="274"/>
      <c r="UOH10" s="275"/>
      <c r="UOI10" s="276"/>
      <c r="UOJ10" s="277"/>
      <c r="UOK10" s="274"/>
      <c r="UOL10" s="275"/>
      <c r="UOM10" s="276"/>
      <c r="UON10" s="277"/>
      <c r="UOO10" s="274"/>
      <c r="UOP10" s="275"/>
      <c r="UOQ10" s="276"/>
      <c r="UOR10" s="277"/>
      <c r="UOS10" s="274"/>
      <c r="UOT10" s="275"/>
      <c r="UOU10" s="276"/>
      <c r="UOV10" s="277"/>
      <c r="UOW10" s="274"/>
      <c r="UOX10" s="275"/>
      <c r="UOY10" s="276"/>
      <c r="UOZ10" s="277"/>
      <c r="UPA10" s="274"/>
      <c r="UPB10" s="275"/>
      <c r="UPC10" s="276"/>
      <c r="UPD10" s="277"/>
      <c r="UPE10" s="274"/>
      <c r="UPF10" s="275"/>
      <c r="UPG10" s="276"/>
      <c r="UPH10" s="277"/>
      <c r="UPI10" s="274"/>
      <c r="UPJ10" s="275"/>
      <c r="UPK10" s="276"/>
      <c r="UPL10" s="277"/>
      <c r="UPM10" s="274"/>
      <c r="UPN10" s="275"/>
      <c r="UPO10" s="276"/>
      <c r="UPP10" s="277"/>
      <c r="UPQ10" s="274"/>
      <c r="UPR10" s="275"/>
      <c r="UPS10" s="276"/>
      <c r="UPT10" s="277"/>
      <c r="UPU10" s="274"/>
      <c r="UPV10" s="275"/>
      <c r="UPW10" s="276"/>
      <c r="UPX10" s="277"/>
      <c r="UPY10" s="274"/>
      <c r="UPZ10" s="275"/>
      <c r="UQA10" s="276"/>
      <c r="UQB10" s="277"/>
      <c r="UQC10" s="274"/>
      <c r="UQD10" s="275"/>
      <c r="UQE10" s="276"/>
      <c r="UQF10" s="277"/>
      <c r="UQG10" s="274"/>
      <c r="UQH10" s="275"/>
      <c r="UQI10" s="276"/>
      <c r="UQJ10" s="277"/>
      <c r="UQK10" s="274"/>
      <c r="UQL10" s="275"/>
      <c r="UQM10" s="276"/>
      <c r="UQN10" s="277"/>
      <c r="UQO10" s="274"/>
      <c r="UQP10" s="275"/>
      <c r="UQQ10" s="276"/>
      <c r="UQR10" s="277"/>
      <c r="UQS10" s="274"/>
      <c r="UQT10" s="275"/>
      <c r="UQU10" s="276"/>
      <c r="UQV10" s="277"/>
      <c r="UQW10" s="274"/>
      <c r="UQX10" s="275"/>
      <c r="UQY10" s="276"/>
      <c r="UQZ10" s="277"/>
      <c r="URA10" s="274"/>
      <c r="URB10" s="275"/>
      <c r="URC10" s="276"/>
      <c r="URD10" s="277"/>
      <c r="URE10" s="274"/>
      <c r="URF10" s="275"/>
      <c r="URG10" s="276"/>
      <c r="URH10" s="277"/>
      <c r="URI10" s="274"/>
      <c r="URJ10" s="275"/>
      <c r="URK10" s="276"/>
      <c r="URL10" s="277"/>
      <c r="URM10" s="274"/>
      <c r="URN10" s="275"/>
      <c r="URO10" s="276"/>
      <c r="URP10" s="277"/>
      <c r="URQ10" s="274"/>
      <c r="URR10" s="275"/>
      <c r="URS10" s="276"/>
      <c r="URT10" s="277"/>
      <c r="URU10" s="274"/>
      <c r="URV10" s="275"/>
      <c r="URW10" s="276"/>
      <c r="URX10" s="277"/>
      <c r="URY10" s="274"/>
      <c r="URZ10" s="275"/>
      <c r="USA10" s="276"/>
      <c r="USB10" s="277"/>
      <c r="USC10" s="274"/>
      <c r="USD10" s="275"/>
      <c r="USE10" s="276"/>
      <c r="USF10" s="277"/>
      <c r="USG10" s="274"/>
      <c r="USH10" s="275"/>
      <c r="USI10" s="276"/>
      <c r="USJ10" s="277"/>
      <c r="USK10" s="274"/>
      <c r="USL10" s="275"/>
      <c r="USM10" s="276"/>
      <c r="USN10" s="277"/>
      <c r="USO10" s="274"/>
      <c r="USP10" s="275"/>
      <c r="USQ10" s="276"/>
      <c r="USR10" s="277"/>
      <c r="USS10" s="274"/>
      <c r="UST10" s="275"/>
      <c r="USU10" s="276"/>
      <c r="USV10" s="277"/>
      <c r="USW10" s="274"/>
      <c r="USX10" s="275"/>
      <c r="USY10" s="276"/>
      <c r="USZ10" s="277"/>
      <c r="UTA10" s="274"/>
      <c r="UTB10" s="275"/>
      <c r="UTC10" s="276"/>
      <c r="UTD10" s="277"/>
      <c r="UTE10" s="274"/>
      <c r="UTF10" s="275"/>
      <c r="UTG10" s="276"/>
      <c r="UTH10" s="277"/>
      <c r="UTI10" s="274"/>
      <c r="UTJ10" s="275"/>
      <c r="UTK10" s="276"/>
      <c r="UTL10" s="277"/>
      <c r="UTM10" s="274"/>
      <c r="UTN10" s="275"/>
      <c r="UTO10" s="276"/>
      <c r="UTP10" s="277"/>
      <c r="UTQ10" s="274"/>
      <c r="UTR10" s="275"/>
      <c r="UTS10" s="276"/>
      <c r="UTT10" s="277"/>
      <c r="UTU10" s="274"/>
      <c r="UTV10" s="275"/>
      <c r="UTW10" s="276"/>
      <c r="UTX10" s="277"/>
      <c r="UTY10" s="274"/>
      <c r="UTZ10" s="275"/>
      <c r="UUA10" s="276"/>
      <c r="UUB10" s="277"/>
      <c r="UUC10" s="274"/>
      <c r="UUD10" s="275"/>
      <c r="UUE10" s="276"/>
      <c r="UUF10" s="277"/>
      <c r="UUG10" s="274"/>
      <c r="UUH10" s="275"/>
      <c r="UUI10" s="276"/>
      <c r="UUJ10" s="277"/>
      <c r="UUK10" s="274"/>
      <c r="UUL10" s="275"/>
      <c r="UUM10" s="276"/>
      <c r="UUN10" s="277"/>
      <c r="UUO10" s="274"/>
      <c r="UUP10" s="275"/>
      <c r="UUQ10" s="276"/>
      <c r="UUR10" s="277"/>
      <c r="UUS10" s="274"/>
      <c r="UUT10" s="275"/>
      <c r="UUU10" s="276"/>
      <c r="UUV10" s="277"/>
      <c r="UUW10" s="274"/>
      <c r="UUX10" s="275"/>
      <c r="UUY10" s="276"/>
      <c r="UUZ10" s="277"/>
      <c r="UVA10" s="274"/>
      <c r="UVB10" s="275"/>
      <c r="UVC10" s="276"/>
      <c r="UVD10" s="277"/>
      <c r="UVE10" s="274"/>
      <c r="UVF10" s="275"/>
      <c r="UVG10" s="276"/>
      <c r="UVH10" s="277"/>
      <c r="UVI10" s="274"/>
      <c r="UVJ10" s="275"/>
      <c r="UVK10" s="276"/>
      <c r="UVL10" s="277"/>
      <c r="UVM10" s="274"/>
      <c r="UVN10" s="275"/>
      <c r="UVO10" s="276"/>
      <c r="UVP10" s="277"/>
      <c r="UVQ10" s="274"/>
      <c r="UVR10" s="275"/>
      <c r="UVS10" s="276"/>
      <c r="UVT10" s="277"/>
      <c r="UVU10" s="274"/>
      <c r="UVV10" s="275"/>
      <c r="UVW10" s="276"/>
      <c r="UVX10" s="277"/>
      <c r="UVY10" s="274"/>
      <c r="UVZ10" s="275"/>
      <c r="UWA10" s="276"/>
      <c r="UWB10" s="277"/>
      <c r="UWC10" s="274"/>
      <c r="UWD10" s="275"/>
      <c r="UWE10" s="276"/>
      <c r="UWF10" s="277"/>
      <c r="UWG10" s="274"/>
      <c r="UWH10" s="275"/>
      <c r="UWI10" s="276"/>
      <c r="UWJ10" s="277"/>
      <c r="UWK10" s="274"/>
      <c r="UWL10" s="275"/>
      <c r="UWM10" s="276"/>
      <c r="UWN10" s="277"/>
      <c r="UWO10" s="274"/>
      <c r="UWP10" s="275"/>
      <c r="UWQ10" s="276"/>
      <c r="UWR10" s="277"/>
      <c r="UWS10" s="274"/>
      <c r="UWT10" s="275"/>
      <c r="UWU10" s="276"/>
      <c r="UWV10" s="277"/>
      <c r="UWW10" s="274"/>
      <c r="UWX10" s="275"/>
      <c r="UWY10" s="276"/>
      <c r="UWZ10" s="277"/>
      <c r="UXA10" s="274"/>
      <c r="UXB10" s="275"/>
      <c r="UXC10" s="276"/>
      <c r="UXD10" s="277"/>
      <c r="UXE10" s="274"/>
      <c r="UXF10" s="275"/>
      <c r="UXG10" s="276"/>
      <c r="UXH10" s="277"/>
      <c r="UXI10" s="274"/>
      <c r="UXJ10" s="275"/>
      <c r="UXK10" s="276"/>
      <c r="UXL10" s="277"/>
      <c r="UXM10" s="274"/>
      <c r="UXN10" s="275"/>
      <c r="UXO10" s="276"/>
      <c r="UXP10" s="277"/>
      <c r="UXQ10" s="274"/>
      <c r="UXR10" s="275"/>
      <c r="UXS10" s="276"/>
      <c r="UXT10" s="277"/>
      <c r="UXU10" s="274"/>
      <c r="UXV10" s="275"/>
      <c r="UXW10" s="276"/>
      <c r="UXX10" s="277"/>
      <c r="UXY10" s="274"/>
      <c r="UXZ10" s="275"/>
      <c r="UYA10" s="276"/>
      <c r="UYB10" s="277"/>
      <c r="UYC10" s="274"/>
      <c r="UYD10" s="275"/>
      <c r="UYE10" s="276"/>
      <c r="UYF10" s="277"/>
      <c r="UYG10" s="274"/>
      <c r="UYH10" s="275"/>
      <c r="UYI10" s="276"/>
      <c r="UYJ10" s="277"/>
      <c r="UYK10" s="274"/>
      <c r="UYL10" s="275"/>
      <c r="UYM10" s="276"/>
      <c r="UYN10" s="277"/>
      <c r="UYO10" s="274"/>
      <c r="UYP10" s="275"/>
      <c r="UYQ10" s="276"/>
      <c r="UYR10" s="277"/>
      <c r="UYS10" s="274"/>
      <c r="UYT10" s="275"/>
      <c r="UYU10" s="276"/>
      <c r="UYV10" s="277"/>
      <c r="UYW10" s="274"/>
      <c r="UYX10" s="275"/>
      <c r="UYY10" s="276"/>
      <c r="UYZ10" s="277"/>
      <c r="UZA10" s="274"/>
      <c r="UZB10" s="275"/>
      <c r="UZC10" s="276"/>
      <c r="UZD10" s="277"/>
      <c r="UZE10" s="274"/>
      <c r="UZF10" s="275"/>
      <c r="UZG10" s="276"/>
      <c r="UZH10" s="277"/>
      <c r="UZI10" s="274"/>
      <c r="UZJ10" s="275"/>
      <c r="UZK10" s="276"/>
      <c r="UZL10" s="277"/>
      <c r="UZM10" s="274"/>
      <c r="UZN10" s="275"/>
      <c r="UZO10" s="276"/>
      <c r="UZP10" s="277"/>
      <c r="UZQ10" s="274"/>
      <c r="UZR10" s="275"/>
      <c r="UZS10" s="276"/>
      <c r="UZT10" s="277"/>
      <c r="UZU10" s="274"/>
      <c r="UZV10" s="275"/>
      <c r="UZW10" s="276"/>
      <c r="UZX10" s="277"/>
      <c r="UZY10" s="274"/>
      <c r="UZZ10" s="275"/>
      <c r="VAA10" s="276"/>
      <c r="VAB10" s="277"/>
      <c r="VAC10" s="274"/>
      <c r="VAD10" s="275"/>
      <c r="VAE10" s="276"/>
      <c r="VAF10" s="277"/>
      <c r="VAG10" s="274"/>
      <c r="VAH10" s="275"/>
      <c r="VAI10" s="276"/>
      <c r="VAJ10" s="277"/>
      <c r="VAK10" s="274"/>
      <c r="VAL10" s="275"/>
      <c r="VAM10" s="276"/>
      <c r="VAN10" s="277"/>
      <c r="VAO10" s="274"/>
      <c r="VAP10" s="275"/>
      <c r="VAQ10" s="276"/>
      <c r="VAR10" s="277"/>
      <c r="VAS10" s="274"/>
      <c r="VAT10" s="275"/>
      <c r="VAU10" s="276"/>
      <c r="VAV10" s="277"/>
      <c r="VAW10" s="274"/>
      <c r="VAX10" s="275"/>
      <c r="VAY10" s="276"/>
      <c r="VAZ10" s="277"/>
      <c r="VBA10" s="274"/>
      <c r="VBB10" s="275"/>
      <c r="VBC10" s="276"/>
      <c r="VBD10" s="277"/>
      <c r="VBE10" s="274"/>
      <c r="VBF10" s="275"/>
      <c r="VBG10" s="276"/>
      <c r="VBH10" s="277"/>
      <c r="VBI10" s="274"/>
      <c r="VBJ10" s="275"/>
      <c r="VBK10" s="276"/>
      <c r="VBL10" s="277"/>
      <c r="VBM10" s="274"/>
      <c r="VBN10" s="275"/>
      <c r="VBO10" s="276"/>
      <c r="VBP10" s="277"/>
      <c r="VBQ10" s="274"/>
      <c r="VBR10" s="275"/>
      <c r="VBS10" s="276"/>
      <c r="VBT10" s="277"/>
      <c r="VBU10" s="274"/>
      <c r="VBV10" s="275"/>
      <c r="VBW10" s="276"/>
      <c r="VBX10" s="277"/>
      <c r="VBY10" s="274"/>
      <c r="VBZ10" s="275"/>
      <c r="VCA10" s="276"/>
      <c r="VCB10" s="277"/>
      <c r="VCC10" s="274"/>
      <c r="VCD10" s="275"/>
      <c r="VCE10" s="276"/>
      <c r="VCF10" s="277"/>
      <c r="VCG10" s="274"/>
      <c r="VCH10" s="275"/>
      <c r="VCI10" s="276"/>
      <c r="VCJ10" s="277"/>
      <c r="VCK10" s="274"/>
      <c r="VCL10" s="275"/>
      <c r="VCM10" s="276"/>
      <c r="VCN10" s="277"/>
      <c r="VCO10" s="274"/>
      <c r="VCP10" s="275"/>
      <c r="VCQ10" s="276"/>
      <c r="VCR10" s="277"/>
      <c r="VCS10" s="274"/>
      <c r="VCT10" s="275"/>
      <c r="VCU10" s="276"/>
      <c r="VCV10" s="277"/>
      <c r="VCW10" s="274"/>
      <c r="VCX10" s="275"/>
      <c r="VCY10" s="276"/>
      <c r="VCZ10" s="277"/>
      <c r="VDA10" s="274"/>
      <c r="VDB10" s="275"/>
      <c r="VDC10" s="276"/>
      <c r="VDD10" s="277"/>
      <c r="VDE10" s="274"/>
      <c r="VDF10" s="275"/>
      <c r="VDG10" s="276"/>
      <c r="VDH10" s="277"/>
      <c r="VDI10" s="274"/>
      <c r="VDJ10" s="275"/>
      <c r="VDK10" s="276"/>
      <c r="VDL10" s="277"/>
      <c r="VDM10" s="274"/>
      <c r="VDN10" s="275"/>
      <c r="VDO10" s="276"/>
      <c r="VDP10" s="277"/>
      <c r="VDQ10" s="274"/>
      <c r="VDR10" s="275"/>
      <c r="VDS10" s="276"/>
      <c r="VDT10" s="277"/>
      <c r="VDU10" s="274"/>
      <c r="VDV10" s="275"/>
      <c r="VDW10" s="276"/>
      <c r="VDX10" s="277"/>
      <c r="VDY10" s="274"/>
      <c r="VDZ10" s="275"/>
      <c r="VEA10" s="276"/>
      <c r="VEB10" s="277"/>
      <c r="VEC10" s="274"/>
      <c r="VED10" s="275"/>
      <c r="VEE10" s="276"/>
      <c r="VEF10" s="277"/>
      <c r="VEG10" s="274"/>
      <c r="VEH10" s="275"/>
      <c r="VEI10" s="276"/>
      <c r="VEJ10" s="277"/>
      <c r="VEK10" s="274"/>
      <c r="VEL10" s="275"/>
      <c r="VEM10" s="276"/>
      <c r="VEN10" s="277"/>
      <c r="VEO10" s="274"/>
      <c r="VEP10" s="275"/>
      <c r="VEQ10" s="276"/>
      <c r="VER10" s="277"/>
      <c r="VES10" s="274"/>
      <c r="VET10" s="275"/>
      <c r="VEU10" s="276"/>
      <c r="VEV10" s="277"/>
      <c r="VEW10" s="274"/>
      <c r="VEX10" s="275"/>
      <c r="VEY10" s="276"/>
      <c r="VEZ10" s="277"/>
      <c r="VFA10" s="274"/>
      <c r="VFB10" s="275"/>
      <c r="VFC10" s="276"/>
      <c r="VFD10" s="277"/>
      <c r="VFE10" s="274"/>
      <c r="VFF10" s="275"/>
      <c r="VFG10" s="276"/>
      <c r="VFH10" s="277"/>
      <c r="VFI10" s="274"/>
      <c r="VFJ10" s="275"/>
      <c r="VFK10" s="276"/>
      <c r="VFL10" s="277"/>
      <c r="VFM10" s="274"/>
      <c r="VFN10" s="275"/>
      <c r="VFO10" s="276"/>
      <c r="VFP10" s="277"/>
      <c r="VFQ10" s="274"/>
      <c r="VFR10" s="275"/>
      <c r="VFS10" s="276"/>
      <c r="VFT10" s="277"/>
      <c r="VFU10" s="274"/>
      <c r="VFV10" s="275"/>
      <c r="VFW10" s="276"/>
      <c r="VFX10" s="277"/>
      <c r="VFY10" s="274"/>
      <c r="VFZ10" s="275"/>
      <c r="VGA10" s="276"/>
      <c r="VGB10" s="277"/>
      <c r="VGC10" s="274"/>
      <c r="VGD10" s="275"/>
      <c r="VGE10" s="276"/>
      <c r="VGF10" s="277"/>
      <c r="VGG10" s="274"/>
      <c r="VGH10" s="275"/>
      <c r="VGI10" s="276"/>
      <c r="VGJ10" s="277"/>
      <c r="VGK10" s="274"/>
      <c r="VGL10" s="275"/>
      <c r="VGM10" s="276"/>
      <c r="VGN10" s="277"/>
      <c r="VGO10" s="274"/>
      <c r="VGP10" s="275"/>
      <c r="VGQ10" s="276"/>
      <c r="VGR10" s="277"/>
      <c r="VGS10" s="274"/>
      <c r="VGT10" s="275"/>
      <c r="VGU10" s="276"/>
      <c r="VGV10" s="277"/>
      <c r="VGW10" s="274"/>
      <c r="VGX10" s="275"/>
      <c r="VGY10" s="276"/>
      <c r="VGZ10" s="277"/>
      <c r="VHA10" s="274"/>
      <c r="VHB10" s="275"/>
      <c r="VHC10" s="276"/>
      <c r="VHD10" s="277"/>
      <c r="VHE10" s="274"/>
      <c r="VHF10" s="275"/>
      <c r="VHG10" s="276"/>
      <c r="VHH10" s="277"/>
      <c r="VHI10" s="274"/>
      <c r="VHJ10" s="275"/>
      <c r="VHK10" s="276"/>
      <c r="VHL10" s="277"/>
      <c r="VHM10" s="274"/>
      <c r="VHN10" s="275"/>
      <c r="VHO10" s="276"/>
      <c r="VHP10" s="277"/>
      <c r="VHQ10" s="274"/>
      <c r="VHR10" s="275"/>
      <c r="VHS10" s="276"/>
      <c r="VHT10" s="277"/>
      <c r="VHU10" s="274"/>
      <c r="VHV10" s="275"/>
      <c r="VHW10" s="276"/>
      <c r="VHX10" s="277"/>
      <c r="VHY10" s="274"/>
      <c r="VHZ10" s="275"/>
      <c r="VIA10" s="276"/>
      <c r="VIB10" s="277"/>
      <c r="VIC10" s="274"/>
      <c r="VID10" s="275"/>
      <c r="VIE10" s="276"/>
      <c r="VIF10" s="277"/>
      <c r="VIG10" s="274"/>
      <c r="VIH10" s="275"/>
      <c r="VII10" s="276"/>
      <c r="VIJ10" s="277"/>
      <c r="VIK10" s="274"/>
      <c r="VIL10" s="275"/>
      <c r="VIM10" s="276"/>
      <c r="VIN10" s="277"/>
      <c r="VIO10" s="274"/>
      <c r="VIP10" s="275"/>
      <c r="VIQ10" s="276"/>
      <c r="VIR10" s="277"/>
      <c r="VIS10" s="274"/>
      <c r="VIT10" s="275"/>
      <c r="VIU10" s="276"/>
      <c r="VIV10" s="277"/>
      <c r="VIW10" s="274"/>
      <c r="VIX10" s="275"/>
      <c r="VIY10" s="276"/>
      <c r="VIZ10" s="277"/>
      <c r="VJA10" s="274"/>
      <c r="VJB10" s="275"/>
      <c r="VJC10" s="276"/>
      <c r="VJD10" s="277"/>
      <c r="VJE10" s="274"/>
      <c r="VJF10" s="275"/>
      <c r="VJG10" s="276"/>
      <c r="VJH10" s="277"/>
      <c r="VJI10" s="274"/>
      <c r="VJJ10" s="275"/>
      <c r="VJK10" s="276"/>
      <c r="VJL10" s="277"/>
      <c r="VJM10" s="274"/>
      <c r="VJN10" s="275"/>
      <c r="VJO10" s="276"/>
      <c r="VJP10" s="277"/>
      <c r="VJQ10" s="274"/>
      <c r="VJR10" s="275"/>
      <c r="VJS10" s="276"/>
      <c r="VJT10" s="277"/>
      <c r="VJU10" s="274"/>
      <c r="VJV10" s="275"/>
      <c r="VJW10" s="276"/>
      <c r="VJX10" s="277"/>
      <c r="VJY10" s="274"/>
      <c r="VJZ10" s="275"/>
      <c r="VKA10" s="276"/>
      <c r="VKB10" s="277"/>
      <c r="VKC10" s="274"/>
      <c r="VKD10" s="275"/>
      <c r="VKE10" s="276"/>
      <c r="VKF10" s="277"/>
      <c r="VKG10" s="274"/>
      <c r="VKH10" s="275"/>
      <c r="VKI10" s="276"/>
      <c r="VKJ10" s="277"/>
      <c r="VKK10" s="274"/>
      <c r="VKL10" s="275"/>
      <c r="VKM10" s="276"/>
      <c r="VKN10" s="277"/>
      <c r="VKO10" s="274"/>
      <c r="VKP10" s="275"/>
      <c r="VKQ10" s="276"/>
      <c r="VKR10" s="277"/>
      <c r="VKS10" s="274"/>
      <c r="VKT10" s="275"/>
      <c r="VKU10" s="276"/>
      <c r="VKV10" s="277"/>
      <c r="VKW10" s="274"/>
      <c r="VKX10" s="275"/>
      <c r="VKY10" s="276"/>
      <c r="VKZ10" s="277"/>
      <c r="VLA10" s="274"/>
      <c r="VLB10" s="275"/>
      <c r="VLC10" s="276"/>
      <c r="VLD10" s="277"/>
      <c r="VLE10" s="274"/>
      <c r="VLF10" s="275"/>
      <c r="VLG10" s="276"/>
      <c r="VLH10" s="277"/>
      <c r="VLI10" s="274"/>
      <c r="VLJ10" s="275"/>
      <c r="VLK10" s="276"/>
      <c r="VLL10" s="277"/>
      <c r="VLM10" s="274"/>
      <c r="VLN10" s="275"/>
      <c r="VLO10" s="276"/>
      <c r="VLP10" s="277"/>
      <c r="VLQ10" s="274"/>
      <c r="VLR10" s="275"/>
      <c r="VLS10" s="276"/>
      <c r="VLT10" s="277"/>
      <c r="VLU10" s="274"/>
      <c r="VLV10" s="275"/>
      <c r="VLW10" s="276"/>
      <c r="VLX10" s="277"/>
      <c r="VLY10" s="274"/>
      <c r="VLZ10" s="275"/>
      <c r="VMA10" s="276"/>
      <c r="VMB10" s="277"/>
      <c r="VMC10" s="274"/>
      <c r="VMD10" s="275"/>
      <c r="VME10" s="276"/>
      <c r="VMF10" s="277"/>
      <c r="VMG10" s="274"/>
      <c r="VMH10" s="275"/>
      <c r="VMI10" s="276"/>
      <c r="VMJ10" s="277"/>
      <c r="VMK10" s="274"/>
      <c r="VML10" s="275"/>
      <c r="VMM10" s="276"/>
      <c r="VMN10" s="277"/>
      <c r="VMO10" s="274"/>
      <c r="VMP10" s="275"/>
      <c r="VMQ10" s="276"/>
      <c r="VMR10" s="277"/>
      <c r="VMS10" s="274"/>
      <c r="VMT10" s="275"/>
      <c r="VMU10" s="276"/>
      <c r="VMV10" s="277"/>
      <c r="VMW10" s="274"/>
      <c r="VMX10" s="275"/>
      <c r="VMY10" s="276"/>
      <c r="VMZ10" s="277"/>
      <c r="VNA10" s="274"/>
      <c r="VNB10" s="275"/>
      <c r="VNC10" s="276"/>
      <c r="VND10" s="277"/>
      <c r="VNE10" s="274"/>
      <c r="VNF10" s="275"/>
      <c r="VNG10" s="276"/>
      <c r="VNH10" s="277"/>
      <c r="VNI10" s="274"/>
      <c r="VNJ10" s="275"/>
      <c r="VNK10" s="276"/>
      <c r="VNL10" s="277"/>
      <c r="VNM10" s="274"/>
      <c r="VNN10" s="275"/>
      <c r="VNO10" s="276"/>
      <c r="VNP10" s="277"/>
      <c r="VNQ10" s="274"/>
      <c r="VNR10" s="275"/>
      <c r="VNS10" s="276"/>
      <c r="VNT10" s="277"/>
      <c r="VNU10" s="274"/>
      <c r="VNV10" s="275"/>
      <c r="VNW10" s="276"/>
      <c r="VNX10" s="277"/>
      <c r="VNY10" s="274"/>
      <c r="VNZ10" s="275"/>
      <c r="VOA10" s="276"/>
      <c r="VOB10" s="277"/>
      <c r="VOC10" s="274"/>
      <c r="VOD10" s="275"/>
      <c r="VOE10" s="276"/>
      <c r="VOF10" s="277"/>
      <c r="VOG10" s="274"/>
      <c r="VOH10" s="275"/>
      <c r="VOI10" s="276"/>
      <c r="VOJ10" s="277"/>
      <c r="VOK10" s="274"/>
      <c r="VOL10" s="275"/>
      <c r="VOM10" s="276"/>
      <c r="VON10" s="277"/>
      <c r="VOO10" s="274"/>
      <c r="VOP10" s="275"/>
      <c r="VOQ10" s="276"/>
      <c r="VOR10" s="277"/>
      <c r="VOS10" s="274"/>
      <c r="VOT10" s="275"/>
      <c r="VOU10" s="276"/>
      <c r="VOV10" s="277"/>
      <c r="VOW10" s="274"/>
      <c r="VOX10" s="275"/>
      <c r="VOY10" s="276"/>
      <c r="VOZ10" s="277"/>
      <c r="VPA10" s="274"/>
      <c r="VPB10" s="275"/>
      <c r="VPC10" s="276"/>
      <c r="VPD10" s="277"/>
      <c r="VPE10" s="274"/>
      <c r="VPF10" s="275"/>
      <c r="VPG10" s="276"/>
      <c r="VPH10" s="277"/>
      <c r="VPI10" s="274"/>
      <c r="VPJ10" s="275"/>
      <c r="VPK10" s="276"/>
      <c r="VPL10" s="277"/>
      <c r="VPM10" s="274"/>
      <c r="VPN10" s="275"/>
      <c r="VPO10" s="276"/>
      <c r="VPP10" s="277"/>
      <c r="VPQ10" s="274"/>
      <c r="VPR10" s="275"/>
      <c r="VPS10" s="276"/>
      <c r="VPT10" s="277"/>
      <c r="VPU10" s="274"/>
      <c r="VPV10" s="275"/>
      <c r="VPW10" s="276"/>
      <c r="VPX10" s="277"/>
      <c r="VPY10" s="274"/>
      <c r="VPZ10" s="275"/>
      <c r="VQA10" s="276"/>
      <c r="VQB10" s="277"/>
      <c r="VQC10" s="274"/>
      <c r="VQD10" s="275"/>
      <c r="VQE10" s="276"/>
      <c r="VQF10" s="277"/>
      <c r="VQG10" s="274"/>
      <c r="VQH10" s="275"/>
      <c r="VQI10" s="276"/>
      <c r="VQJ10" s="277"/>
      <c r="VQK10" s="274"/>
      <c r="VQL10" s="275"/>
      <c r="VQM10" s="276"/>
      <c r="VQN10" s="277"/>
      <c r="VQO10" s="274"/>
      <c r="VQP10" s="275"/>
      <c r="VQQ10" s="276"/>
      <c r="VQR10" s="277"/>
      <c r="VQS10" s="274"/>
      <c r="VQT10" s="275"/>
      <c r="VQU10" s="276"/>
      <c r="VQV10" s="277"/>
      <c r="VQW10" s="274"/>
      <c r="VQX10" s="275"/>
      <c r="VQY10" s="276"/>
      <c r="VQZ10" s="277"/>
      <c r="VRA10" s="274"/>
      <c r="VRB10" s="275"/>
      <c r="VRC10" s="276"/>
      <c r="VRD10" s="277"/>
      <c r="VRE10" s="274"/>
      <c r="VRF10" s="275"/>
      <c r="VRG10" s="276"/>
      <c r="VRH10" s="277"/>
      <c r="VRI10" s="274"/>
      <c r="VRJ10" s="275"/>
      <c r="VRK10" s="276"/>
      <c r="VRL10" s="277"/>
      <c r="VRM10" s="274"/>
      <c r="VRN10" s="275"/>
      <c r="VRO10" s="276"/>
      <c r="VRP10" s="277"/>
      <c r="VRQ10" s="274"/>
      <c r="VRR10" s="275"/>
      <c r="VRS10" s="276"/>
      <c r="VRT10" s="277"/>
      <c r="VRU10" s="274"/>
      <c r="VRV10" s="275"/>
      <c r="VRW10" s="276"/>
      <c r="VRX10" s="277"/>
      <c r="VRY10" s="274"/>
      <c r="VRZ10" s="275"/>
      <c r="VSA10" s="276"/>
      <c r="VSB10" s="277"/>
      <c r="VSC10" s="274"/>
      <c r="VSD10" s="275"/>
      <c r="VSE10" s="276"/>
      <c r="VSF10" s="277"/>
      <c r="VSG10" s="274"/>
      <c r="VSH10" s="275"/>
      <c r="VSI10" s="276"/>
      <c r="VSJ10" s="277"/>
      <c r="VSK10" s="274"/>
      <c r="VSL10" s="275"/>
      <c r="VSM10" s="276"/>
      <c r="VSN10" s="277"/>
      <c r="VSO10" s="274"/>
      <c r="VSP10" s="275"/>
      <c r="VSQ10" s="276"/>
      <c r="VSR10" s="277"/>
      <c r="VSS10" s="274"/>
      <c r="VST10" s="275"/>
      <c r="VSU10" s="276"/>
      <c r="VSV10" s="277"/>
      <c r="VSW10" s="274"/>
      <c r="VSX10" s="275"/>
      <c r="VSY10" s="276"/>
      <c r="VSZ10" s="277"/>
      <c r="VTA10" s="274"/>
      <c r="VTB10" s="275"/>
      <c r="VTC10" s="276"/>
      <c r="VTD10" s="277"/>
      <c r="VTE10" s="274"/>
      <c r="VTF10" s="275"/>
      <c r="VTG10" s="276"/>
      <c r="VTH10" s="277"/>
      <c r="VTI10" s="274"/>
      <c r="VTJ10" s="275"/>
      <c r="VTK10" s="276"/>
      <c r="VTL10" s="277"/>
      <c r="VTM10" s="274"/>
      <c r="VTN10" s="275"/>
      <c r="VTO10" s="276"/>
      <c r="VTP10" s="277"/>
      <c r="VTQ10" s="274"/>
      <c r="VTR10" s="275"/>
      <c r="VTS10" s="276"/>
      <c r="VTT10" s="277"/>
      <c r="VTU10" s="274"/>
      <c r="VTV10" s="275"/>
      <c r="VTW10" s="276"/>
      <c r="VTX10" s="277"/>
      <c r="VTY10" s="274"/>
      <c r="VTZ10" s="275"/>
      <c r="VUA10" s="276"/>
      <c r="VUB10" s="277"/>
      <c r="VUC10" s="274"/>
      <c r="VUD10" s="275"/>
      <c r="VUE10" s="276"/>
      <c r="VUF10" s="277"/>
      <c r="VUG10" s="274"/>
      <c r="VUH10" s="275"/>
      <c r="VUI10" s="276"/>
      <c r="VUJ10" s="277"/>
      <c r="VUK10" s="274"/>
      <c r="VUL10" s="275"/>
      <c r="VUM10" s="276"/>
      <c r="VUN10" s="277"/>
      <c r="VUO10" s="274"/>
      <c r="VUP10" s="275"/>
      <c r="VUQ10" s="276"/>
      <c r="VUR10" s="277"/>
      <c r="VUS10" s="274"/>
      <c r="VUT10" s="275"/>
      <c r="VUU10" s="276"/>
      <c r="VUV10" s="277"/>
      <c r="VUW10" s="274"/>
      <c r="VUX10" s="275"/>
      <c r="VUY10" s="276"/>
      <c r="VUZ10" s="277"/>
      <c r="VVA10" s="274"/>
      <c r="VVB10" s="275"/>
      <c r="VVC10" s="276"/>
      <c r="VVD10" s="277"/>
      <c r="VVE10" s="274"/>
      <c r="VVF10" s="275"/>
      <c r="VVG10" s="276"/>
      <c r="VVH10" s="277"/>
      <c r="VVI10" s="274"/>
      <c r="VVJ10" s="275"/>
      <c r="VVK10" s="276"/>
      <c r="VVL10" s="277"/>
      <c r="VVM10" s="274"/>
      <c r="VVN10" s="275"/>
      <c r="VVO10" s="276"/>
      <c r="VVP10" s="277"/>
      <c r="VVQ10" s="274"/>
      <c r="VVR10" s="275"/>
      <c r="VVS10" s="276"/>
      <c r="VVT10" s="277"/>
      <c r="VVU10" s="274"/>
      <c r="VVV10" s="275"/>
      <c r="VVW10" s="276"/>
      <c r="VVX10" s="277"/>
      <c r="VVY10" s="274"/>
      <c r="VVZ10" s="275"/>
      <c r="VWA10" s="276"/>
      <c r="VWB10" s="277"/>
      <c r="VWC10" s="274"/>
      <c r="VWD10" s="275"/>
      <c r="VWE10" s="276"/>
      <c r="VWF10" s="277"/>
      <c r="VWG10" s="274"/>
      <c r="VWH10" s="275"/>
      <c r="VWI10" s="276"/>
      <c r="VWJ10" s="277"/>
      <c r="VWK10" s="274"/>
      <c r="VWL10" s="275"/>
      <c r="VWM10" s="276"/>
      <c r="VWN10" s="277"/>
      <c r="VWO10" s="274"/>
      <c r="VWP10" s="275"/>
      <c r="VWQ10" s="276"/>
      <c r="VWR10" s="277"/>
      <c r="VWS10" s="274"/>
      <c r="VWT10" s="275"/>
      <c r="VWU10" s="276"/>
      <c r="VWV10" s="277"/>
      <c r="VWW10" s="274"/>
      <c r="VWX10" s="275"/>
      <c r="VWY10" s="276"/>
      <c r="VWZ10" s="277"/>
      <c r="VXA10" s="274"/>
      <c r="VXB10" s="275"/>
      <c r="VXC10" s="276"/>
      <c r="VXD10" s="277"/>
      <c r="VXE10" s="274"/>
      <c r="VXF10" s="275"/>
      <c r="VXG10" s="276"/>
      <c r="VXH10" s="277"/>
      <c r="VXI10" s="274"/>
      <c r="VXJ10" s="275"/>
      <c r="VXK10" s="276"/>
      <c r="VXL10" s="277"/>
      <c r="VXM10" s="274"/>
      <c r="VXN10" s="275"/>
      <c r="VXO10" s="276"/>
      <c r="VXP10" s="277"/>
      <c r="VXQ10" s="274"/>
      <c r="VXR10" s="275"/>
      <c r="VXS10" s="276"/>
      <c r="VXT10" s="277"/>
      <c r="VXU10" s="274"/>
      <c r="VXV10" s="275"/>
      <c r="VXW10" s="276"/>
      <c r="VXX10" s="277"/>
      <c r="VXY10" s="274"/>
      <c r="VXZ10" s="275"/>
      <c r="VYA10" s="276"/>
      <c r="VYB10" s="277"/>
      <c r="VYC10" s="274"/>
      <c r="VYD10" s="275"/>
      <c r="VYE10" s="276"/>
      <c r="VYF10" s="277"/>
      <c r="VYG10" s="274"/>
      <c r="VYH10" s="275"/>
      <c r="VYI10" s="276"/>
      <c r="VYJ10" s="277"/>
      <c r="VYK10" s="274"/>
      <c r="VYL10" s="275"/>
      <c r="VYM10" s="276"/>
      <c r="VYN10" s="277"/>
      <c r="VYO10" s="274"/>
      <c r="VYP10" s="275"/>
      <c r="VYQ10" s="276"/>
      <c r="VYR10" s="277"/>
      <c r="VYS10" s="274"/>
      <c r="VYT10" s="275"/>
      <c r="VYU10" s="276"/>
      <c r="VYV10" s="277"/>
      <c r="VYW10" s="274"/>
      <c r="VYX10" s="275"/>
      <c r="VYY10" s="276"/>
      <c r="VYZ10" s="277"/>
      <c r="VZA10" s="274"/>
      <c r="VZB10" s="275"/>
      <c r="VZC10" s="276"/>
      <c r="VZD10" s="277"/>
      <c r="VZE10" s="274"/>
      <c r="VZF10" s="275"/>
      <c r="VZG10" s="276"/>
      <c r="VZH10" s="277"/>
      <c r="VZI10" s="274"/>
      <c r="VZJ10" s="275"/>
      <c r="VZK10" s="276"/>
      <c r="VZL10" s="277"/>
      <c r="VZM10" s="274"/>
      <c r="VZN10" s="275"/>
      <c r="VZO10" s="276"/>
      <c r="VZP10" s="277"/>
      <c r="VZQ10" s="274"/>
      <c r="VZR10" s="275"/>
      <c r="VZS10" s="276"/>
      <c r="VZT10" s="277"/>
      <c r="VZU10" s="274"/>
      <c r="VZV10" s="275"/>
      <c r="VZW10" s="276"/>
      <c r="VZX10" s="277"/>
      <c r="VZY10" s="274"/>
      <c r="VZZ10" s="275"/>
      <c r="WAA10" s="276"/>
      <c r="WAB10" s="277"/>
      <c r="WAC10" s="274"/>
      <c r="WAD10" s="275"/>
      <c r="WAE10" s="276"/>
      <c r="WAF10" s="277"/>
      <c r="WAG10" s="274"/>
      <c r="WAH10" s="275"/>
      <c r="WAI10" s="276"/>
      <c r="WAJ10" s="277"/>
      <c r="WAK10" s="274"/>
      <c r="WAL10" s="275"/>
      <c r="WAM10" s="276"/>
      <c r="WAN10" s="277"/>
      <c r="WAO10" s="274"/>
      <c r="WAP10" s="275"/>
      <c r="WAQ10" s="276"/>
      <c r="WAR10" s="277"/>
      <c r="WAS10" s="274"/>
      <c r="WAT10" s="275"/>
      <c r="WAU10" s="276"/>
      <c r="WAV10" s="277"/>
      <c r="WAW10" s="274"/>
      <c r="WAX10" s="275"/>
      <c r="WAY10" s="276"/>
      <c r="WAZ10" s="277"/>
      <c r="WBA10" s="274"/>
      <c r="WBB10" s="275"/>
      <c r="WBC10" s="276"/>
      <c r="WBD10" s="277"/>
      <c r="WBE10" s="274"/>
      <c r="WBF10" s="275"/>
      <c r="WBG10" s="276"/>
      <c r="WBH10" s="277"/>
      <c r="WBI10" s="274"/>
      <c r="WBJ10" s="275"/>
      <c r="WBK10" s="276"/>
      <c r="WBL10" s="277"/>
      <c r="WBM10" s="274"/>
      <c r="WBN10" s="275"/>
      <c r="WBO10" s="276"/>
      <c r="WBP10" s="277"/>
      <c r="WBQ10" s="274"/>
      <c r="WBR10" s="275"/>
      <c r="WBS10" s="276"/>
      <c r="WBT10" s="277"/>
      <c r="WBU10" s="274"/>
      <c r="WBV10" s="275"/>
      <c r="WBW10" s="276"/>
      <c r="WBX10" s="277"/>
      <c r="WBY10" s="274"/>
      <c r="WBZ10" s="275"/>
      <c r="WCA10" s="276"/>
      <c r="WCB10" s="277"/>
      <c r="WCC10" s="274"/>
      <c r="WCD10" s="275"/>
      <c r="WCE10" s="276"/>
      <c r="WCF10" s="277"/>
      <c r="WCG10" s="274"/>
      <c r="WCH10" s="275"/>
      <c r="WCI10" s="276"/>
      <c r="WCJ10" s="277"/>
      <c r="WCK10" s="274"/>
      <c r="WCL10" s="275"/>
      <c r="WCM10" s="276"/>
      <c r="WCN10" s="277"/>
      <c r="WCO10" s="274"/>
      <c r="WCP10" s="275"/>
      <c r="WCQ10" s="276"/>
      <c r="WCR10" s="277"/>
      <c r="WCS10" s="274"/>
      <c r="WCT10" s="275"/>
      <c r="WCU10" s="276"/>
      <c r="WCV10" s="277"/>
      <c r="WCW10" s="274"/>
      <c r="WCX10" s="275"/>
      <c r="WCY10" s="276"/>
      <c r="WCZ10" s="277"/>
      <c r="WDA10" s="274"/>
      <c r="WDB10" s="275"/>
      <c r="WDC10" s="276"/>
      <c r="WDD10" s="277"/>
      <c r="WDE10" s="274"/>
      <c r="WDF10" s="275"/>
      <c r="WDG10" s="276"/>
      <c r="WDH10" s="277"/>
      <c r="WDI10" s="274"/>
      <c r="WDJ10" s="275"/>
      <c r="WDK10" s="276"/>
      <c r="WDL10" s="277"/>
      <c r="WDM10" s="274"/>
      <c r="WDN10" s="275"/>
      <c r="WDO10" s="276"/>
      <c r="WDP10" s="277"/>
      <c r="WDQ10" s="274"/>
      <c r="WDR10" s="275"/>
      <c r="WDS10" s="276"/>
      <c r="WDT10" s="277"/>
      <c r="WDU10" s="274"/>
      <c r="WDV10" s="275"/>
      <c r="WDW10" s="276"/>
      <c r="WDX10" s="277"/>
      <c r="WDY10" s="274"/>
      <c r="WDZ10" s="275"/>
      <c r="WEA10" s="276"/>
      <c r="WEB10" s="277"/>
      <c r="WEC10" s="274"/>
      <c r="WED10" s="275"/>
      <c r="WEE10" s="276"/>
      <c r="WEF10" s="277"/>
      <c r="WEG10" s="274"/>
      <c r="WEH10" s="275"/>
      <c r="WEI10" s="276"/>
      <c r="WEJ10" s="277"/>
      <c r="WEK10" s="274"/>
      <c r="WEL10" s="275"/>
      <c r="WEM10" s="276"/>
      <c r="WEN10" s="277"/>
      <c r="WEO10" s="274"/>
      <c r="WEP10" s="275"/>
      <c r="WEQ10" s="276"/>
      <c r="WER10" s="277"/>
      <c r="WES10" s="274"/>
      <c r="WET10" s="275"/>
      <c r="WEU10" s="276"/>
      <c r="WEV10" s="277"/>
      <c r="WEW10" s="274"/>
      <c r="WEX10" s="275"/>
      <c r="WEY10" s="276"/>
      <c r="WEZ10" s="277"/>
      <c r="WFA10" s="274"/>
      <c r="WFB10" s="275"/>
      <c r="WFC10" s="276"/>
      <c r="WFD10" s="277"/>
      <c r="WFE10" s="274"/>
      <c r="WFF10" s="275"/>
      <c r="WFG10" s="276"/>
      <c r="WFH10" s="277"/>
      <c r="WFI10" s="274"/>
      <c r="WFJ10" s="275"/>
      <c r="WFK10" s="276"/>
      <c r="WFL10" s="277"/>
      <c r="WFM10" s="274"/>
      <c r="WFN10" s="275"/>
      <c r="WFO10" s="276"/>
      <c r="WFP10" s="277"/>
      <c r="WFQ10" s="274"/>
      <c r="WFR10" s="275"/>
      <c r="WFS10" s="276"/>
      <c r="WFT10" s="277"/>
      <c r="WFU10" s="274"/>
      <c r="WFV10" s="275"/>
      <c r="WFW10" s="276"/>
      <c r="WFX10" s="277"/>
      <c r="WFY10" s="274"/>
      <c r="WFZ10" s="275"/>
      <c r="WGA10" s="276"/>
      <c r="WGB10" s="277"/>
      <c r="WGC10" s="274"/>
      <c r="WGD10" s="275"/>
      <c r="WGE10" s="276"/>
      <c r="WGF10" s="277"/>
      <c r="WGG10" s="274"/>
      <c r="WGH10" s="275"/>
      <c r="WGI10" s="276"/>
      <c r="WGJ10" s="277"/>
      <c r="WGK10" s="274"/>
      <c r="WGL10" s="275"/>
      <c r="WGM10" s="276"/>
      <c r="WGN10" s="277"/>
      <c r="WGO10" s="274"/>
      <c r="WGP10" s="275"/>
      <c r="WGQ10" s="276"/>
      <c r="WGR10" s="277"/>
      <c r="WGS10" s="274"/>
      <c r="WGT10" s="275"/>
      <c r="WGU10" s="276"/>
      <c r="WGV10" s="277"/>
      <c r="WGW10" s="274"/>
      <c r="WGX10" s="275"/>
      <c r="WGY10" s="276"/>
      <c r="WGZ10" s="277"/>
      <c r="WHA10" s="274"/>
      <c r="WHB10" s="275"/>
      <c r="WHC10" s="276"/>
      <c r="WHD10" s="277"/>
      <c r="WHE10" s="274"/>
      <c r="WHF10" s="275"/>
      <c r="WHG10" s="276"/>
      <c r="WHH10" s="277"/>
      <c r="WHI10" s="274"/>
      <c r="WHJ10" s="275"/>
      <c r="WHK10" s="276"/>
      <c r="WHL10" s="277"/>
      <c r="WHM10" s="274"/>
      <c r="WHN10" s="275"/>
      <c r="WHO10" s="276"/>
      <c r="WHP10" s="277"/>
      <c r="WHQ10" s="274"/>
      <c r="WHR10" s="275"/>
      <c r="WHS10" s="276"/>
      <c r="WHT10" s="277"/>
      <c r="WHU10" s="274"/>
      <c r="WHV10" s="275"/>
      <c r="WHW10" s="276"/>
      <c r="WHX10" s="277"/>
      <c r="WHY10" s="274"/>
      <c r="WHZ10" s="275"/>
      <c r="WIA10" s="276"/>
      <c r="WIB10" s="277"/>
      <c r="WIC10" s="274"/>
      <c r="WID10" s="275"/>
      <c r="WIE10" s="276"/>
      <c r="WIF10" s="277"/>
      <c r="WIG10" s="274"/>
      <c r="WIH10" s="275"/>
      <c r="WII10" s="276"/>
      <c r="WIJ10" s="277"/>
      <c r="WIK10" s="274"/>
      <c r="WIL10" s="275"/>
      <c r="WIM10" s="276"/>
      <c r="WIN10" s="277"/>
      <c r="WIO10" s="274"/>
      <c r="WIP10" s="275"/>
      <c r="WIQ10" s="276"/>
      <c r="WIR10" s="277"/>
      <c r="WIS10" s="274"/>
      <c r="WIT10" s="275"/>
      <c r="WIU10" s="276"/>
      <c r="WIV10" s="277"/>
      <c r="WIW10" s="274"/>
      <c r="WIX10" s="275"/>
      <c r="WIY10" s="276"/>
      <c r="WIZ10" s="277"/>
      <c r="WJA10" s="274"/>
      <c r="WJB10" s="275"/>
      <c r="WJC10" s="276"/>
      <c r="WJD10" s="277"/>
      <c r="WJE10" s="274"/>
      <c r="WJF10" s="275"/>
      <c r="WJG10" s="276"/>
      <c r="WJH10" s="277"/>
      <c r="WJI10" s="274"/>
      <c r="WJJ10" s="275"/>
      <c r="WJK10" s="276"/>
      <c r="WJL10" s="277"/>
      <c r="WJM10" s="274"/>
      <c r="WJN10" s="275"/>
      <c r="WJO10" s="276"/>
      <c r="WJP10" s="277"/>
      <c r="WJQ10" s="274"/>
      <c r="WJR10" s="275"/>
      <c r="WJS10" s="276"/>
      <c r="WJT10" s="277"/>
      <c r="WJU10" s="274"/>
      <c r="WJV10" s="275"/>
      <c r="WJW10" s="276"/>
      <c r="WJX10" s="277"/>
      <c r="WJY10" s="274"/>
      <c r="WJZ10" s="275"/>
      <c r="WKA10" s="276"/>
      <c r="WKB10" s="277"/>
      <c r="WKC10" s="274"/>
      <c r="WKD10" s="275"/>
      <c r="WKE10" s="276"/>
      <c r="WKF10" s="277"/>
      <c r="WKG10" s="274"/>
      <c r="WKH10" s="275"/>
      <c r="WKI10" s="276"/>
      <c r="WKJ10" s="277"/>
      <c r="WKK10" s="274"/>
      <c r="WKL10" s="275"/>
      <c r="WKM10" s="276"/>
      <c r="WKN10" s="277"/>
      <c r="WKO10" s="274"/>
      <c r="WKP10" s="275"/>
      <c r="WKQ10" s="276"/>
      <c r="WKR10" s="277"/>
      <c r="WKS10" s="274"/>
      <c r="WKT10" s="275"/>
      <c r="WKU10" s="276"/>
      <c r="WKV10" s="277"/>
      <c r="WKW10" s="274"/>
      <c r="WKX10" s="275"/>
      <c r="WKY10" s="276"/>
      <c r="WKZ10" s="277"/>
      <c r="WLA10" s="274"/>
      <c r="WLB10" s="275"/>
      <c r="WLC10" s="276"/>
      <c r="WLD10" s="277"/>
      <c r="WLE10" s="274"/>
      <c r="WLF10" s="275"/>
      <c r="WLG10" s="276"/>
      <c r="WLH10" s="277"/>
      <c r="WLI10" s="274"/>
      <c r="WLJ10" s="275"/>
      <c r="WLK10" s="276"/>
      <c r="WLL10" s="277"/>
      <c r="WLM10" s="274"/>
      <c r="WLN10" s="275"/>
      <c r="WLO10" s="276"/>
      <c r="WLP10" s="277"/>
      <c r="WLQ10" s="274"/>
      <c r="WLR10" s="275"/>
      <c r="WLS10" s="276"/>
      <c r="WLT10" s="277"/>
      <c r="WLU10" s="274"/>
      <c r="WLV10" s="275"/>
      <c r="WLW10" s="276"/>
      <c r="WLX10" s="277"/>
      <c r="WLY10" s="274"/>
      <c r="WLZ10" s="275"/>
      <c r="WMA10" s="276"/>
      <c r="WMB10" s="277"/>
      <c r="WMC10" s="274"/>
      <c r="WMD10" s="275"/>
      <c r="WME10" s="276"/>
      <c r="WMF10" s="277"/>
      <c r="WMG10" s="274"/>
      <c r="WMH10" s="275"/>
      <c r="WMI10" s="276"/>
      <c r="WMJ10" s="277"/>
      <c r="WMK10" s="274"/>
      <c r="WML10" s="275"/>
      <c r="WMM10" s="276"/>
      <c r="WMN10" s="277"/>
      <c r="WMO10" s="274"/>
      <c r="WMP10" s="275"/>
      <c r="WMQ10" s="276"/>
      <c r="WMR10" s="277"/>
      <c r="WMS10" s="274"/>
      <c r="WMT10" s="275"/>
      <c r="WMU10" s="276"/>
      <c r="WMV10" s="277"/>
      <c r="WMW10" s="274"/>
      <c r="WMX10" s="275"/>
      <c r="WMY10" s="276"/>
      <c r="WMZ10" s="277"/>
      <c r="WNA10" s="274"/>
      <c r="WNB10" s="275"/>
      <c r="WNC10" s="276"/>
      <c r="WND10" s="277"/>
      <c r="WNE10" s="274"/>
      <c r="WNF10" s="275"/>
      <c r="WNG10" s="276"/>
      <c r="WNH10" s="277"/>
      <c r="WNI10" s="274"/>
      <c r="WNJ10" s="275"/>
      <c r="WNK10" s="276"/>
      <c r="WNL10" s="277"/>
      <c r="WNM10" s="274"/>
      <c r="WNN10" s="275"/>
      <c r="WNO10" s="276"/>
      <c r="WNP10" s="277"/>
      <c r="WNQ10" s="274"/>
      <c r="WNR10" s="275"/>
      <c r="WNS10" s="276"/>
      <c r="WNT10" s="277"/>
      <c r="WNU10" s="274"/>
      <c r="WNV10" s="275"/>
      <c r="WNW10" s="276"/>
      <c r="WNX10" s="277"/>
      <c r="WNY10" s="274"/>
      <c r="WNZ10" s="275"/>
      <c r="WOA10" s="276"/>
      <c r="WOB10" s="277"/>
      <c r="WOC10" s="274"/>
      <c r="WOD10" s="275"/>
      <c r="WOE10" s="276"/>
      <c r="WOF10" s="277"/>
      <c r="WOG10" s="274"/>
      <c r="WOH10" s="275"/>
      <c r="WOI10" s="276"/>
      <c r="WOJ10" s="277"/>
      <c r="WOK10" s="274"/>
      <c r="WOL10" s="275"/>
      <c r="WOM10" s="276"/>
      <c r="WON10" s="277"/>
      <c r="WOO10" s="274"/>
      <c r="WOP10" s="275"/>
      <c r="WOQ10" s="276"/>
      <c r="WOR10" s="277"/>
      <c r="WOS10" s="274"/>
      <c r="WOT10" s="275"/>
      <c r="WOU10" s="276"/>
      <c r="WOV10" s="277"/>
      <c r="WOW10" s="274"/>
      <c r="WOX10" s="275"/>
      <c r="WOY10" s="276"/>
      <c r="WOZ10" s="277"/>
      <c r="WPA10" s="274"/>
      <c r="WPB10" s="275"/>
      <c r="WPC10" s="276"/>
      <c r="WPD10" s="277"/>
      <c r="WPE10" s="274"/>
      <c r="WPF10" s="275"/>
      <c r="WPG10" s="276"/>
      <c r="WPH10" s="277"/>
      <c r="WPI10" s="274"/>
      <c r="WPJ10" s="275"/>
      <c r="WPK10" s="276"/>
      <c r="WPL10" s="277"/>
      <c r="WPM10" s="274"/>
      <c r="WPN10" s="275"/>
      <c r="WPO10" s="276"/>
      <c r="WPP10" s="277"/>
      <c r="WPQ10" s="274"/>
      <c r="WPR10" s="275"/>
      <c r="WPS10" s="276"/>
      <c r="WPT10" s="277"/>
      <c r="WPU10" s="274"/>
      <c r="WPV10" s="275"/>
      <c r="WPW10" s="276"/>
      <c r="WPX10" s="277"/>
      <c r="WPY10" s="274"/>
      <c r="WPZ10" s="275"/>
      <c r="WQA10" s="276"/>
      <c r="WQB10" s="277"/>
      <c r="WQC10" s="274"/>
      <c r="WQD10" s="275"/>
      <c r="WQE10" s="276"/>
      <c r="WQF10" s="277"/>
      <c r="WQG10" s="274"/>
      <c r="WQH10" s="275"/>
      <c r="WQI10" s="276"/>
      <c r="WQJ10" s="277"/>
      <c r="WQK10" s="274"/>
      <c r="WQL10" s="275"/>
      <c r="WQM10" s="276"/>
      <c r="WQN10" s="277"/>
      <c r="WQO10" s="274"/>
      <c r="WQP10" s="275"/>
      <c r="WQQ10" s="276"/>
      <c r="WQR10" s="277"/>
      <c r="WQS10" s="274"/>
      <c r="WQT10" s="275"/>
      <c r="WQU10" s="276"/>
      <c r="WQV10" s="277"/>
      <c r="WQW10" s="274"/>
      <c r="WQX10" s="275"/>
      <c r="WQY10" s="276"/>
      <c r="WQZ10" s="277"/>
      <c r="WRA10" s="274"/>
      <c r="WRB10" s="275"/>
      <c r="WRC10" s="276"/>
      <c r="WRD10" s="277"/>
      <c r="WRE10" s="274"/>
      <c r="WRF10" s="275"/>
      <c r="WRG10" s="276"/>
      <c r="WRH10" s="277"/>
      <c r="WRI10" s="274"/>
      <c r="WRJ10" s="275"/>
      <c r="WRK10" s="276"/>
      <c r="WRL10" s="277"/>
      <c r="WRM10" s="274"/>
      <c r="WRN10" s="275"/>
      <c r="WRO10" s="276"/>
      <c r="WRP10" s="277"/>
      <c r="WRQ10" s="274"/>
      <c r="WRR10" s="275"/>
      <c r="WRS10" s="276"/>
      <c r="WRT10" s="277"/>
      <c r="WRU10" s="274"/>
      <c r="WRV10" s="275"/>
      <c r="WRW10" s="276"/>
      <c r="WRX10" s="277"/>
      <c r="WRY10" s="274"/>
      <c r="WRZ10" s="275"/>
      <c r="WSA10" s="276"/>
      <c r="WSB10" s="277"/>
      <c r="WSC10" s="274"/>
      <c r="WSD10" s="275"/>
      <c r="WSE10" s="276"/>
      <c r="WSF10" s="277"/>
      <c r="WSG10" s="274"/>
      <c r="WSH10" s="275"/>
      <c r="WSI10" s="276"/>
      <c r="WSJ10" s="277"/>
      <c r="WSK10" s="274"/>
      <c r="WSL10" s="275"/>
      <c r="WSM10" s="276"/>
      <c r="WSN10" s="277"/>
      <c r="WSO10" s="274"/>
      <c r="WSP10" s="275"/>
      <c r="WSQ10" s="276"/>
      <c r="WSR10" s="277"/>
      <c r="WSS10" s="274"/>
      <c r="WST10" s="275"/>
      <c r="WSU10" s="276"/>
      <c r="WSV10" s="277"/>
      <c r="WSW10" s="274"/>
      <c r="WSX10" s="275"/>
      <c r="WSY10" s="276"/>
      <c r="WSZ10" s="277"/>
      <c r="WTA10" s="274"/>
      <c r="WTB10" s="275"/>
      <c r="WTC10" s="276"/>
      <c r="WTD10" s="277"/>
      <c r="WTE10" s="274"/>
      <c r="WTF10" s="275"/>
      <c r="WTG10" s="276"/>
      <c r="WTH10" s="277"/>
      <c r="WTI10" s="274"/>
      <c r="WTJ10" s="275"/>
      <c r="WTK10" s="276"/>
      <c r="WTL10" s="277"/>
      <c r="WTM10" s="274"/>
      <c r="WTN10" s="275"/>
      <c r="WTO10" s="276"/>
      <c r="WTP10" s="277"/>
      <c r="WTQ10" s="274"/>
      <c r="WTR10" s="275"/>
      <c r="WTS10" s="276"/>
      <c r="WTT10" s="277"/>
      <c r="WTU10" s="274"/>
      <c r="WTV10" s="275"/>
      <c r="WTW10" s="276"/>
      <c r="WTX10" s="277"/>
      <c r="WTY10" s="274"/>
      <c r="WTZ10" s="275"/>
      <c r="WUA10" s="276"/>
      <c r="WUB10" s="277"/>
      <c r="WUC10" s="274"/>
      <c r="WUD10" s="275"/>
      <c r="WUE10" s="276"/>
      <c r="WUF10" s="277"/>
      <c r="WUG10" s="274"/>
      <c r="WUH10" s="275"/>
      <c r="WUI10" s="276"/>
      <c r="WUJ10" s="277"/>
      <c r="WUK10" s="274"/>
      <c r="WUL10" s="275"/>
      <c r="WUM10" s="276"/>
      <c r="WUN10" s="277"/>
      <c r="WUO10" s="274"/>
      <c r="WUP10" s="275"/>
      <c r="WUQ10" s="276"/>
      <c r="WUR10" s="277"/>
      <c r="WUS10" s="274"/>
      <c r="WUT10" s="275"/>
      <c r="WUU10" s="276"/>
      <c r="WUV10" s="277"/>
      <c r="WUW10" s="274"/>
      <c r="WUX10" s="275"/>
      <c r="WUY10" s="276"/>
      <c r="WUZ10" s="277"/>
      <c r="WVA10" s="274"/>
      <c r="WVB10" s="275"/>
      <c r="WVC10" s="276"/>
      <c r="WVD10" s="277"/>
      <c r="WVE10" s="274"/>
      <c r="WVF10" s="275"/>
      <c r="WVG10" s="276"/>
      <c r="WVH10" s="277"/>
      <c r="WVI10" s="274"/>
      <c r="WVJ10" s="275"/>
      <c r="WVK10" s="276"/>
      <c r="WVL10" s="277"/>
      <c r="WVM10" s="274"/>
      <c r="WVN10" s="275"/>
      <c r="WVO10" s="276"/>
      <c r="WVP10" s="277"/>
      <c r="WVQ10" s="274"/>
      <c r="WVR10" s="275"/>
      <c r="WVS10" s="276"/>
      <c r="WVT10" s="277"/>
      <c r="WVU10" s="274"/>
      <c r="WVV10" s="275"/>
      <c r="WVW10" s="276"/>
      <c r="WVX10" s="277"/>
      <c r="WVY10" s="274"/>
      <c r="WVZ10" s="275"/>
      <c r="WWA10" s="276"/>
      <c r="WWB10" s="277"/>
      <c r="WWC10" s="274"/>
      <c r="WWD10" s="275"/>
      <c r="WWE10" s="276"/>
      <c r="WWF10" s="277"/>
      <c r="WWG10" s="274"/>
      <c r="WWH10" s="275"/>
      <c r="WWI10" s="276"/>
      <c r="WWJ10" s="277"/>
      <c r="WWK10" s="274"/>
      <c r="WWL10" s="275"/>
      <c r="WWM10" s="276"/>
      <c r="WWN10" s="277"/>
      <c r="WWO10" s="274"/>
      <c r="WWP10" s="275"/>
      <c r="WWQ10" s="276"/>
      <c r="WWR10" s="277"/>
      <c r="WWS10" s="274"/>
      <c r="WWT10" s="275"/>
      <c r="WWU10" s="276"/>
      <c r="WWV10" s="277"/>
      <c r="WWW10" s="274"/>
      <c r="WWX10" s="275"/>
      <c r="WWY10" s="276"/>
      <c r="WWZ10" s="277"/>
      <c r="WXA10" s="274"/>
      <c r="WXB10" s="275"/>
      <c r="WXC10" s="276"/>
      <c r="WXD10" s="277"/>
      <c r="WXE10" s="274"/>
      <c r="WXF10" s="275"/>
      <c r="WXG10" s="276"/>
      <c r="WXH10" s="277"/>
      <c r="WXI10" s="274"/>
      <c r="WXJ10" s="275"/>
      <c r="WXK10" s="276"/>
      <c r="WXL10" s="277"/>
      <c r="WXM10" s="274"/>
      <c r="WXN10" s="275"/>
      <c r="WXO10" s="276"/>
      <c r="WXP10" s="277"/>
      <c r="WXQ10" s="274"/>
      <c r="WXR10" s="275"/>
      <c r="WXS10" s="276"/>
      <c r="WXT10" s="277"/>
      <c r="WXU10" s="274"/>
      <c r="WXV10" s="275"/>
      <c r="WXW10" s="276"/>
      <c r="WXX10" s="277"/>
      <c r="WXY10" s="274"/>
      <c r="WXZ10" s="275"/>
      <c r="WYA10" s="276"/>
      <c r="WYB10" s="277"/>
      <c r="WYC10" s="274"/>
      <c r="WYD10" s="275"/>
      <c r="WYE10" s="276"/>
      <c r="WYF10" s="277"/>
      <c r="WYG10" s="274"/>
      <c r="WYH10" s="275"/>
      <c r="WYI10" s="276"/>
      <c r="WYJ10" s="277"/>
      <c r="WYK10" s="274"/>
      <c r="WYL10" s="275"/>
      <c r="WYM10" s="276"/>
      <c r="WYN10" s="277"/>
      <c r="WYO10" s="274"/>
      <c r="WYP10" s="275"/>
      <c r="WYQ10" s="276"/>
      <c r="WYR10" s="277"/>
      <c r="WYS10" s="274"/>
      <c r="WYT10" s="275"/>
      <c r="WYU10" s="276"/>
      <c r="WYV10" s="277"/>
      <c r="WYW10" s="274"/>
      <c r="WYX10" s="275"/>
      <c r="WYY10" s="276"/>
      <c r="WYZ10" s="277"/>
      <c r="WZA10" s="274"/>
      <c r="WZB10" s="275"/>
      <c r="WZC10" s="276"/>
      <c r="WZD10" s="277"/>
      <c r="WZE10" s="274"/>
      <c r="WZF10" s="275"/>
      <c r="WZG10" s="276"/>
      <c r="WZH10" s="277"/>
      <c r="WZI10" s="274"/>
      <c r="WZJ10" s="275"/>
      <c r="WZK10" s="276"/>
      <c r="WZL10" s="277"/>
      <c r="WZM10" s="274"/>
      <c r="WZN10" s="275"/>
      <c r="WZO10" s="276"/>
      <c r="WZP10" s="277"/>
      <c r="WZQ10" s="274"/>
      <c r="WZR10" s="275"/>
      <c r="WZS10" s="276"/>
      <c r="WZT10" s="277"/>
      <c r="WZU10" s="274"/>
      <c r="WZV10" s="275"/>
      <c r="WZW10" s="276"/>
      <c r="WZX10" s="277"/>
      <c r="WZY10" s="274"/>
      <c r="WZZ10" s="275"/>
      <c r="XAA10" s="276"/>
      <c r="XAB10" s="277"/>
      <c r="XAC10" s="274"/>
      <c r="XAD10" s="275"/>
      <c r="XAE10" s="276"/>
      <c r="XAF10" s="277"/>
      <c r="XAG10" s="274"/>
      <c r="XAH10" s="275"/>
      <c r="XAI10" s="276"/>
      <c r="XAJ10" s="277"/>
      <c r="XAK10" s="274"/>
      <c r="XAL10" s="275"/>
      <c r="XAM10" s="276"/>
      <c r="XAN10" s="277"/>
      <c r="XAO10" s="274"/>
      <c r="XAP10" s="275"/>
      <c r="XAQ10" s="276"/>
      <c r="XAR10" s="277"/>
      <c r="XAS10" s="274"/>
      <c r="XAT10" s="275"/>
      <c r="XAU10" s="276"/>
      <c r="XAV10" s="277"/>
      <c r="XAW10" s="274"/>
      <c r="XAX10" s="275"/>
      <c r="XAY10" s="276"/>
      <c r="XAZ10" s="277"/>
      <c r="XBA10" s="274"/>
      <c r="XBB10" s="275"/>
      <c r="XBC10" s="276"/>
      <c r="XBD10" s="277"/>
      <c r="XBE10" s="274"/>
      <c r="XBF10" s="275"/>
      <c r="XBG10" s="276"/>
      <c r="XBH10" s="277"/>
      <c r="XBI10" s="274"/>
      <c r="XBJ10" s="275"/>
      <c r="XBK10" s="276"/>
      <c r="XBL10" s="277"/>
      <c r="XBM10" s="274"/>
      <c r="XBN10" s="275"/>
      <c r="XBO10" s="276"/>
      <c r="XBP10" s="277"/>
      <c r="XBQ10" s="274"/>
      <c r="XBR10" s="275"/>
      <c r="XBS10" s="276"/>
      <c r="XBT10" s="277"/>
      <c r="XBU10" s="274"/>
      <c r="XBV10" s="275"/>
      <c r="XBW10" s="276"/>
      <c r="XBX10" s="277"/>
      <c r="XBY10" s="274"/>
      <c r="XBZ10" s="275"/>
      <c r="XCA10" s="276"/>
      <c r="XCB10" s="277"/>
      <c r="XCC10" s="274"/>
      <c r="XCD10" s="275"/>
      <c r="XCE10" s="276"/>
      <c r="XCF10" s="277"/>
      <c r="XCG10" s="274"/>
      <c r="XCH10" s="275"/>
      <c r="XCI10" s="276"/>
      <c r="XCJ10" s="277"/>
      <c r="XCK10" s="274"/>
      <c r="XCL10" s="275"/>
      <c r="XCM10" s="276"/>
      <c r="XCN10" s="277"/>
      <c r="XCO10" s="274"/>
      <c r="XCP10" s="275"/>
      <c r="XCQ10" s="276"/>
      <c r="XCR10" s="277"/>
      <c r="XCS10" s="274"/>
      <c r="XCT10" s="275"/>
      <c r="XCU10" s="276"/>
      <c r="XCV10" s="277"/>
      <c r="XCW10" s="274"/>
      <c r="XCX10" s="275"/>
      <c r="XCY10" s="276"/>
      <c r="XCZ10" s="277"/>
      <c r="XDA10" s="274"/>
      <c r="XDB10" s="275"/>
      <c r="XDC10" s="276"/>
      <c r="XDD10" s="277"/>
      <c r="XDE10" s="274"/>
      <c r="XDF10" s="275"/>
      <c r="XDG10" s="276"/>
      <c r="XDH10" s="277"/>
      <c r="XDI10" s="274"/>
      <c r="XDJ10" s="275"/>
      <c r="XDK10" s="276"/>
      <c r="XDL10" s="277"/>
      <c r="XDM10" s="274"/>
      <c r="XDN10" s="275"/>
      <c r="XDO10" s="276"/>
      <c r="XDP10" s="277"/>
      <c r="XDQ10" s="274"/>
      <c r="XDR10" s="275"/>
      <c r="XDS10" s="276"/>
      <c r="XDT10" s="277"/>
      <c r="XDU10" s="274"/>
      <c r="XDV10" s="275"/>
      <c r="XDW10" s="276"/>
      <c r="XDX10" s="277"/>
      <c r="XDY10" s="274"/>
      <c r="XDZ10" s="275"/>
      <c r="XEA10" s="276"/>
      <c r="XEB10" s="277"/>
      <c r="XEC10" s="274"/>
      <c r="XED10" s="275"/>
      <c r="XEE10" s="276"/>
      <c r="XEF10" s="277"/>
      <c r="XEG10" s="274"/>
      <c r="XEH10" s="275"/>
      <c r="XEI10" s="276"/>
      <c r="XEJ10" s="277"/>
      <c r="XEK10" s="274"/>
      <c r="XEL10" s="275"/>
      <c r="XEM10" s="276"/>
      <c r="XEN10" s="277"/>
      <c r="XEO10" s="274"/>
      <c r="XEP10" s="275"/>
      <c r="XEQ10" s="276"/>
      <c r="XER10" s="277"/>
      <c r="XES10" s="274"/>
      <c r="XET10" s="275"/>
      <c r="XEU10" s="276"/>
      <c r="XEV10" s="277"/>
      <c r="XEW10" s="274"/>
      <c r="XEX10" s="275"/>
      <c r="XEY10" s="276"/>
      <c r="XEZ10" s="277"/>
      <c r="XFA10" s="274"/>
      <c r="XFB10" s="275"/>
      <c r="XFC10" s="276"/>
      <c r="XFD10" s="277"/>
    </row>
    <row r="11" spans="1:16384">
      <c r="A11" s="278"/>
      <c r="B11" s="498" t="s">
        <v>777</v>
      </c>
      <c r="C11" s="499"/>
      <c r="D11" s="256"/>
    </row>
    <row r="12" spans="1:16384">
      <c r="A12" s="279"/>
      <c r="B12" s="270" t="s">
        <v>778</v>
      </c>
      <c r="C12" s="265">
        <v>72</v>
      </c>
      <c r="D12" s="256"/>
    </row>
    <row r="13" spans="1:16384">
      <c r="A13" s="280"/>
      <c r="B13" s="262"/>
      <c r="C13" s="281"/>
      <c r="D13" s="256"/>
    </row>
    <row r="14" spans="1:16384">
      <c r="A14" s="280"/>
      <c r="C14" s="281"/>
      <c r="D14" s="256"/>
    </row>
    <row r="15" spans="1:16384">
      <c r="A15" s="280"/>
      <c r="B15" s="262"/>
      <c r="C15" s="281"/>
      <c r="D15" s="256"/>
    </row>
    <row r="16" spans="1:16384">
      <c r="A16" s="266"/>
      <c r="B16" s="282"/>
      <c r="C16" s="282"/>
      <c r="D16" s="256"/>
    </row>
    <row r="17" spans="1:12" ht="21" customHeight="1">
      <c r="A17" s="509" t="s">
        <v>779</v>
      </c>
      <c r="B17" s="510"/>
      <c r="C17" s="256"/>
      <c r="D17" s="260"/>
      <c r="E17" s="255"/>
      <c r="F17" s="255"/>
      <c r="G17" s="256"/>
      <c r="H17" s="256"/>
      <c r="I17" s="257"/>
      <c r="J17" s="258"/>
      <c r="K17" s="256"/>
      <c r="L17" s="256"/>
    </row>
    <row r="18" spans="1:12">
      <c r="A18" s="283"/>
      <c r="B18" s="284"/>
      <c r="C18" s="256"/>
      <c r="D18" s="260"/>
      <c r="E18" s="255"/>
      <c r="F18" s="255"/>
      <c r="G18" s="256"/>
      <c r="H18" s="256"/>
      <c r="I18" s="257"/>
      <c r="J18" s="258"/>
      <c r="K18" s="256"/>
      <c r="L18" s="256"/>
    </row>
    <row r="19" spans="1:12">
      <c r="A19" s="263"/>
      <c r="B19" s="285" t="s">
        <v>772</v>
      </c>
      <c r="C19" s="273" t="s">
        <v>773</v>
      </c>
      <c r="D19" s="260"/>
      <c r="E19" s="255"/>
      <c r="F19" s="255"/>
      <c r="G19" s="256"/>
      <c r="H19" s="256"/>
      <c r="I19" s="257"/>
      <c r="J19" s="258"/>
      <c r="K19" s="256"/>
      <c r="L19" s="256"/>
    </row>
    <row r="20" spans="1:12">
      <c r="A20" s="259"/>
      <c r="B20" s="508" t="s">
        <v>780</v>
      </c>
      <c r="C20" s="508"/>
      <c r="D20" s="260"/>
      <c r="E20" s="255"/>
      <c r="F20" s="255"/>
      <c r="G20" s="256"/>
      <c r="H20" s="256"/>
      <c r="I20" s="257"/>
      <c r="J20" s="258"/>
      <c r="K20" s="256"/>
      <c r="L20" s="256"/>
    </row>
    <row r="21" spans="1:12">
      <c r="A21" s="511"/>
      <c r="B21" s="286" t="s">
        <v>781</v>
      </c>
      <c r="C21" s="273">
        <v>72</v>
      </c>
      <c r="D21" s="260"/>
      <c r="E21" s="255"/>
      <c r="F21" s="255"/>
      <c r="G21" s="256"/>
      <c r="H21" s="256"/>
      <c r="I21" s="257"/>
      <c r="J21" s="258"/>
      <c r="K21" s="256"/>
      <c r="L21" s="256"/>
    </row>
    <row r="22" spans="1:12">
      <c r="A22" s="511"/>
      <c r="B22" s="287" t="s">
        <v>782</v>
      </c>
      <c r="C22" s="273">
        <v>64</v>
      </c>
      <c r="D22" s="260"/>
      <c r="E22" s="255"/>
      <c r="F22" s="255"/>
      <c r="G22" s="256"/>
      <c r="H22" s="256"/>
      <c r="I22" s="257"/>
      <c r="J22" s="258"/>
      <c r="K22" s="256"/>
      <c r="L22" s="256"/>
    </row>
    <row r="23" spans="1:12">
      <c r="A23" s="511"/>
      <c r="B23" s="287" t="s">
        <v>783</v>
      </c>
      <c r="C23" s="273">
        <v>52</v>
      </c>
      <c r="D23" s="260"/>
      <c r="E23" s="255"/>
      <c r="F23" s="255"/>
      <c r="G23" s="256"/>
      <c r="H23" s="256"/>
      <c r="I23" s="257"/>
      <c r="J23" s="258"/>
      <c r="K23" s="256"/>
      <c r="L23" s="256"/>
    </row>
    <row r="24" spans="1:12">
      <c r="A24" s="511"/>
      <c r="B24" s="287" t="s">
        <v>784</v>
      </c>
      <c r="C24" s="273">
        <v>52</v>
      </c>
      <c r="D24" s="260"/>
      <c r="E24" s="255"/>
      <c r="F24" s="255"/>
      <c r="G24" s="256"/>
      <c r="H24" s="256"/>
      <c r="I24" s="257"/>
      <c r="J24" s="258"/>
      <c r="K24" s="256"/>
      <c r="L24" s="256"/>
    </row>
    <row r="25" spans="1:12">
      <c r="A25" s="511"/>
      <c r="B25" s="287" t="s">
        <v>785</v>
      </c>
      <c r="C25" s="273">
        <v>52</v>
      </c>
      <c r="D25" s="260"/>
      <c r="E25" s="255"/>
      <c r="F25" s="255"/>
      <c r="G25" s="256"/>
      <c r="H25" s="256"/>
      <c r="I25" s="257"/>
      <c r="J25" s="258"/>
      <c r="K25" s="256"/>
      <c r="L25" s="256"/>
    </row>
    <row r="26" spans="1:12">
      <c r="A26" s="511"/>
      <c r="B26" s="288" t="s">
        <v>786</v>
      </c>
      <c r="C26" s="273">
        <v>48</v>
      </c>
      <c r="D26" s="260"/>
      <c r="E26" s="255"/>
      <c r="F26" s="255"/>
      <c r="G26" s="256"/>
      <c r="H26" s="256"/>
      <c r="I26" s="257"/>
      <c r="J26" s="258"/>
      <c r="K26" s="256"/>
      <c r="L26" s="256"/>
    </row>
    <row r="27" spans="1:12">
      <c r="A27" s="511"/>
      <c r="B27" s="289" t="s">
        <v>787</v>
      </c>
      <c r="C27" s="273">
        <v>32</v>
      </c>
      <c r="D27" s="260"/>
      <c r="E27" s="255"/>
      <c r="F27" s="255"/>
      <c r="G27" s="256"/>
      <c r="H27" s="256"/>
      <c r="I27" s="257"/>
      <c r="J27" s="258"/>
      <c r="K27" s="256"/>
      <c r="L27" s="256"/>
    </row>
    <row r="28" spans="1:12">
      <c r="A28" s="511"/>
      <c r="B28" s="286" t="s">
        <v>788</v>
      </c>
      <c r="C28" s="273">
        <v>32</v>
      </c>
      <c r="D28" s="260"/>
      <c r="E28" s="255"/>
      <c r="F28" s="255"/>
      <c r="G28" s="256"/>
      <c r="H28" s="256"/>
      <c r="I28" s="257"/>
      <c r="J28" s="258"/>
      <c r="K28" s="256"/>
      <c r="L28" s="256"/>
    </row>
    <row r="29" spans="1:12">
      <c r="A29" s="511"/>
      <c r="B29" s="286" t="s">
        <v>789</v>
      </c>
      <c r="C29" s="273">
        <v>32</v>
      </c>
      <c r="D29" s="260"/>
      <c r="E29" s="255"/>
      <c r="F29" s="255"/>
      <c r="G29" s="256"/>
      <c r="H29" s="256"/>
      <c r="I29" s="257"/>
      <c r="J29" s="258"/>
      <c r="K29" s="256"/>
      <c r="L29" s="256"/>
    </row>
    <row r="30" spans="1:12">
      <c r="A30" s="511"/>
      <c r="B30" s="286" t="s">
        <v>790</v>
      </c>
      <c r="C30" s="273">
        <v>32</v>
      </c>
      <c r="D30" s="260"/>
      <c r="E30" s="255"/>
      <c r="F30" s="255"/>
      <c r="G30" s="256"/>
      <c r="H30" s="256"/>
      <c r="I30" s="257"/>
      <c r="J30" s="258"/>
      <c r="K30" s="256"/>
      <c r="L30" s="256"/>
    </row>
    <row r="32" spans="1:12">
      <c r="C32" s="256"/>
      <c r="D32" s="290"/>
      <c r="E32" s="291"/>
    </row>
    <row r="34" spans="1:12">
      <c r="A34" s="512" t="s">
        <v>791</v>
      </c>
      <c r="B34" s="513"/>
      <c r="D34" s="292"/>
    </row>
    <row r="35" spans="1:12">
      <c r="A35" s="271"/>
      <c r="B35" s="262"/>
      <c r="C35" s="276"/>
      <c r="D35" s="276"/>
    </row>
    <row r="36" spans="1:12" s="296" customFormat="1">
      <c r="A36" s="293"/>
      <c r="B36" s="294" t="s">
        <v>792</v>
      </c>
      <c r="C36" s="295"/>
      <c r="D36" s="295"/>
      <c r="F36" s="297"/>
      <c r="G36" s="297"/>
      <c r="H36" s="297"/>
      <c r="K36" s="298"/>
      <c r="L36" s="299"/>
    </row>
    <row r="37" spans="1:12">
      <c r="A37" s="271"/>
      <c r="B37" s="285" t="s">
        <v>772</v>
      </c>
      <c r="C37" s="300" t="s">
        <v>773</v>
      </c>
      <c r="D37" s="301"/>
    </row>
    <row r="38" spans="1:12" ht="28">
      <c r="A38" s="271"/>
      <c r="B38" s="302" t="s">
        <v>793</v>
      </c>
      <c r="C38" s="300" t="s">
        <v>794</v>
      </c>
      <c r="D38" s="269"/>
    </row>
    <row r="39" spans="1:12">
      <c r="D39" s="276"/>
    </row>
    <row r="42" spans="1:12">
      <c r="A42" s="514"/>
      <c r="B42" s="514"/>
      <c r="D42" s="276"/>
    </row>
    <row r="43" spans="1:12">
      <c r="A43" s="262"/>
      <c r="B43" s="303"/>
      <c r="C43" s="276"/>
      <c r="D43" s="295"/>
      <c r="E43" s="293"/>
      <c r="F43" s="304"/>
    </row>
    <row r="44" spans="1:12">
      <c r="A44" s="263"/>
      <c r="B44" s="263"/>
      <c r="C44" s="305"/>
      <c r="D44" s="306"/>
      <c r="E44" s="306" t="s">
        <v>795</v>
      </c>
      <c r="F44" s="304"/>
    </row>
    <row r="45" spans="1:12">
      <c r="A45" s="259"/>
      <c r="B45" s="282"/>
      <c r="C45" s="307"/>
      <c r="D45" s="304"/>
      <c r="E45" s="304" t="s">
        <v>796</v>
      </c>
      <c r="F45" s="304"/>
    </row>
    <row r="46" spans="1:12">
      <c r="A46" s="259"/>
      <c r="B46" s="308"/>
      <c r="C46" s="309"/>
      <c r="D46" s="310"/>
      <c r="E46" s="311">
        <f>D46/4</f>
        <v>0</v>
      </c>
      <c r="F46" s="304"/>
    </row>
    <row r="47" spans="1:12">
      <c r="A47" s="259"/>
      <c r="B47" s="312"/>
      <c r="C47" s="309"/>
      <c r="D47" s="310"/>
      <c r="E47" s="311">
        <f t="shared" ref="E47:E50" si="0">D47/4</f>
        <v>0</v>
      </c>
      <c r="F47" s="304"/>
    </row>
    <row r="48" spans="1:12">
      <c r="A48" s="259"/>
      <c r="B48" s="312"/>
      <c r="C48" s="309"/>
      <c r="D48" s="310"/>
      <c r="E48" s="311">
        <f t="shared" si="0"/>
        <v>0</v>
      </c>
      <c r="F48" s="304"/>
    </row>
    <row r="49" spans="1:6">
      <c r="A49" s="259"/>
      <c r="B49" s="312"/>
      <c r="C49" s="309"/>
      <c r="D49" s="310"/>
      <c r="E49" s="311">
        <f t="shared" si="0"/>
        <v>0</v>
      </c>
      <c r="F49" s="304"/>
    </row>
    <row r="50" spans="1:6">
      <c r="A50" s="259"/>
      <c r="B50" s="312"/>
      <c r="C50" s="309"/>
      <c r="D50" s="310"/>
      <c r="E50" s="311">
        <f t="shared" si="0"/>
        <v>0</v>
      </c>
      <c r="F50" s="304"/>
    </row>
    <row r="51" spans="1:6">
      <c r="A51" s="259"/>
      <c r="B51" s="312"/>
      <c r="C51" s="313"/>
      <c r="D51" s="314"/>
      <c r="E51" s="293"/>
      <c r="F51" s="304"/>
    </row>
    <row r="52" spans="1:6">
      <c r="A52" s="259"/>
      <c r="B52" s="263"/>
      <c r="C52" s="315"/>
      <c r="D52" s="306"/>
      <c r="E52" s="306" t="s">
        <v>795</v>
      </c>
      <c r="F52" s="304"/>
    </row>
    <row r="53" spans="1:6">
      <c r="A53" s="259"/>
      <c r="B53" s="282"/>
      <c r="C53" s="316"/>
      <c r="D53" s="304"/>
      <c r="E53" s="304" t="s">
        <v>796</v>
      </c>
      <c r="F53" s="304"/>
    </row>
    <row r="54" spans="1:6">
      <c r="A54" s="259"/>
      <c r="B54" s="312"/>
      <c r="C54" s="309"/>
      <c r="D54" s="310"/>
      <c r="E54" s="311">
        <f>D54/4</f>
        <v>0</v>
      </c>
      <c r="F54" s="304"/>
    </row>
    <row r="55" spans="1:6">
      <c r="A55" s="259"/>
      <c r="B55" s="312"/>
      <c r="C55" s="309"/>
      <c r="D55" s="310"/>
      <c r="E55" s="311">
        <f t="shared" ref="E55:E57" si="1">D55/4</f>
        <v>0</v>
      </c>
      <c r="F55" s="304"/>
    </row>
    <row r="56" spans="1:6">
      <c r="A56" s="259"/>
      <c r="B56" s="312"/>
      <c r="C56" s="309"/>
      <c r="D56" s="310"/>
      <c r="E56" s="311">
        <f t="shared" si="1"/>
        <v>0</v>
      </c>
      <c r="F56" s="304"/>
    </row>
    <row r="57" spans="1:6">
      <c r="A57" s="259"/>
      <c r="B57" s="312"/>
      <c r="C57" s="309"/>
      <c r="D57" s="310"/>
      <c r="E57" s="311">
        <f t="shared" si="1"/>
        <v>0</v>
      </c>
      <c r="F57" s="304"/>
    </row>
    <row r="58" spans="1:6">
      <c r="A58" s="259"/>
      <c r="B58" s="317"/>
      <c r="C58" s="313"/>
      <c r="D58" s="310"/>
      <c r="E58" s="311"/>
      <c r="F58" s="304"/>
    </row>
    <row r="59" spans="1:6">
      <c r="A59" s="259"/>
      <c r="B59" s="263"/>
      <c r="C59" s="315"/>
      <c r="D59" s="306"/>
      <c r="E59" s="306" t="s">
        <v>795</v>
      </c>
      <c r="F59" s="304"/>
    </row>
    <row r="60" spans="1:6">
      <c r="A60" s="259"/>
      <c r="B60" s="292"/>
      <c r="C60" s="316"/>
      <c r="D60" s="304"/>
      <c r="E60" s="304" t="s">
        <v>796</v>
      </c>
      <c r="F60" s="304"/>
    </row>
    <row r="61" spans="1:6">
      <c r="A61" s="259"/>
      <c r="B61" s="312"/>
      <c r="C61" s="309"/>
      <c r="D61" s="310"/>
      <c r="E61" s="311">
        <f>D61/4</f>
        <v>0</v>
      </c>
      <c r="F61" s="304"/>
    </row>
    <row r="62" spans="1:6">
      <c r="A62" s="262"/>
      <c r="B62" s="262"/>
      <c r="D62" s="295"/>
      <c r="E62" s="293"/>
      <c r="F62" s="304"/>
    </row>
  </sheetData>
  <sheetProtection formatCells="0" formatRows="0" insertRows="0" deleteRows="0" sort="0"/>
  <protectedRanges>
    <protectedRange sqref="A21:A28" name="Plage1_2_3_3_1_6"/>
    <protectedRange sqref="A20:B20 B28" name="Plage1_2_2_2"/>
    <protectedRange sqref="B26 B21" name="Plage1_2_6_1_1"/>
    <protectedRange sqref="B29:B30" name="Plage1_2_3_3_1_9"/>
    <protectedRange sqref="C45:E45 C53:E53 C60:E60" name="Plage1_2_2_2_1"/>
    <protectedRange sqref="B54 A46:B47" name="Plage1_2_3_3_1_4"/>
  </protectedRanges>
  <autoFilter ref="A6:C12" xr:uid="{00000000-0009-0000-0000-000003000000}"/>
  <mergeCells count="11">
    <mergeCell ref="A17:B17"/>
    <mergeCell ref="B20:C20"/>
    <mergeCell ref="A21:A30"/>
    <mergeCell ref="A34:B34"/>
    <mergeCell ref="A42:B42"/>
    <mergeCell ref="B11:C11"/>
    <mergeCell ref="A1:F1"/>
    <mergeCell ref="A2:F2"/>
    <mergeCell ref="A4:B4"/>
    <mergeCell ref="B7:C7"/>
    <mergeCell ref="B9:C9"/>
  </mergeCells>
  <printOptions horizontalCentered="1"/>
  <pageMargins left="0.24000000000000002" right="0.24000000000000002" top="0.31" bottom="0.43000000000000005" header="0.16" footer="0.2"/>
  <pageSetup paperSize="9" scale="46" fitToHeight="0" orientation="portrait" r:id="rId1"/>
  <headerFooter alignWithMargins="0">
    <oddFooter>&amp;L&amp;F&amp;C&amp;A&amp;R&amp;P/&amp;N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5"/>
  <sheetViews>
    <sheetView zoomScale="75" zoomScaleNormal="75" workbookViewId="0">
      <selection activeCell="D12" sqref="D12"/>
    </sheetView>
  </sheetViews>
  <sheetFormatPr baseColWidth="10" defaultColWidth="11.453125" defaultRowHeight="14"/>
  <cols>
    <col min="1" max="1" width="5.36328125" style="7" customWidth="1"/>
    <col min="2" max="2" width="107.36328125" style="6" customWidth="1"/>
    <col min="3" max="16384" width="11.453125" style="7"/>
  </cols>
  <sheetData>
    <row r="1" spans="1:3">
      <c r="A1" s="5"/>
    </row>
    <row r="2" spans="1:3" ht="23.25" customHeight="1" thickBot="1">
      <c r="A2" s="5"/>
    </row>
    <row r="3" spans="1:3" ht="33" customHeight="1" thickBot="1">
      <c r="A3" s="5"/>
      <c r="B3" s="10" t="s">
        <v>335</v>
      </c>
    </row>
    <row r="4" spans="1:3" ht="27" customHeight="1">
      <c r="A4" s="5"/>
    </row>
    <row r="5" spans="1:3">
      <c r="A5" s="8" t="s">
        <v>150</v>
      </c>
    </row>
    <row r="6" spans="1:3" ht="16.5">
      <c r="A6" s="5"/>
      <c r="B6" s="9" t="s">
        <v>334</v>
      </c>
    </row>
    <row r="7" spans="1:3">
      <c r="A7" s="5"/>
    </row>
    <row r="8" spans="1:3" ht="22.5" customHeight="1">
      <c r="A8" s="8" t="s">
        <v>79</v>
      </c>
    </row>
    <row r="9" spans="1:3" s="1" customFormat="1" ht="107.25" customHeight="1">
      <c r="B9" s="4" t="s">
        <v>336</v>
      </c>
    </row>
    <row r="11" spans="1:3" ht="20.25" customHeight="1">
      <c r="A11" s="8" t="s">
        <v>332</v>
      </c>
    </row>
    <row r="12" spans="1:3" ht="385.25" customHeight="1">
      <c r="B12" s="17" t="s">
        <v>693</v>
      </c>
      <c r="C12" s="4"/>
    </row>
    <row r="14" spans="1:3" ht="25.5" customHeight="1">
      <c r="A14" s="8" t="s">
        <v>333</v>
      </c>
    </row>
    <row r="15" spans="1:3" ht="92">
      <c r="B15" s="3" t="s">
        <v>338</v>
      </c>
    </row>
  </sheetData>
  <phoneticPr fontId="7" type="noConversion"/>
  <pageMargins left="0.59055118110236227" right="0.59055118110236227" top="0.59055118110236227" bottom="0.59055118110236227" header="0.31496062992125984" footer="0.31496062992125984"/>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I24" sqref="I24"/>
    </sheetView>
  </sheetViews>
  <sheetFormatPr baseColWidth="10" defaultRowHeight="14.5"/>
  <cols>
    <col min="3" max="5" width="11.5429687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3</vt:i4>
      </vt:variant>
    </vt:vector>
  </HeadingPairs>
  <TitlesOfParts>
    <vt:vector size="9" baseType="lpstr">
      <vt:lpstr>Référentiel UPSaclay mai 2021</vt:lpstr>
      <vt:lpstr>FORFAIT GS</vt:lpstr>
      <vt:lpstr>Reforme PASS LAS</vt:lpstr>
      <vt:lpstr>complément référentielvote 2020</vt:lpstr>
      <vt:lpstr>Règles application réf. UPS</vt:lpstr>
      <vt:lpstr>Feuil1</vt:lpstr>
      <vt:lpstr>'Référentiel UPSaclay mai 2021'!Impression_des_titres</vt:lpstr>
      <vt:lpstr>'complément référentielvote 2020'!Zone_d_impression</vt:lpstr>
      <vt:lpstr>'Référentiel UPSaclay mai 2021'!Zone_d_impression</vt:lpstr>
    </vt:vector>
  </TitlesOfParts>
  <Company>Faculte de pharmacie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Danan</dc:creator>
  <cp:lastModifiedBy>Denis Merlet</cp:lastModifiedBy>
  <cp:lastPrinted>2019-08-28T20:51:53Z</cp:lastPrinted>
  <dcterms:created xsi:type="dcterms:W3CDTF">2010-09-02T08:41:47Z</dcterms:created>
  <dcterms:modified xsi:type="dcterms:W3CDTF">2025-05-20T08:07:48Z</dcterms:modified>
</cp:coreProperties>
</file>